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97" documentId="8_{670BF2EB-2D5E-420E-856C-E439529448AF}" xr6:coauthVersionLast="47" xr6:coauthVersionMax="47" xr10:uidLastSave="{90FF8B4F-B4EA-451A-8AE6-1FD65763BAE8}"/>
  <bookViews>
    <workbookView xWindow="-110" yWindow="-110" windowWidth="19420" windowHeight="10420" firstSheet="3" activeTab="1" xr2:uid="{489200D9-8038-4F3F-8D8A-35128F02D1FA}"/>
  </bookViews>
  <sheets>
    <sheet name="Sheet1" sheetId="1" state="hidden" r:id="rId1"/>
    <sheet name="Test Case&amp;Step" sheetId="7" r:id="rId2"/>
    <sheet name="DP-15" sheetId="14" r:id="rId3"/>
    <sheet name="EVD_OPL01-12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<sst xmlns="http://schemas.openxmlformats.org/spreadsheetml/2006/main" count="433" uniqueCount="295">
  <si>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</si>
  <si>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</si>
  <si>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</si>
  <si>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</si>
  <si>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</si>
  <si>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</si>
  <si>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</si>
  <si>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</si>
  <si>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</si>
  <si>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</si>
  <si>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</si>
  <si>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</si>
  <si>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</si>
  <si>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</si>
  <si>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</si>
  <si>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</si>
  <si>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</si>
  <si>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</si>
  <si>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</si>
  <si>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</si>
  <si>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</si>
  <si>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</si>
  <si>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</si>
  <si>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</si>
  <si>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</si>
  <si>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</si>
  <si>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</si>
  <si>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</si>
  <si>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</si>
  <si>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</si>
  <si>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</si>
  <si>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</si>
  <si>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</si>
  <si>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</si>
  <si>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</si>
  <si>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</si>
  <si>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</si>
  <si>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</si>
  <si>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</si>
  <si>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</si>
  <si>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</si>
  <si>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</si>
  <si>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</si>
  <si>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</si>
  <si>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</si>
  <si>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</si>
  <si>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</si>
  <si>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</si>
  <si>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</si>
  <si>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</si>
  <si>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</si>
  <si>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</si>
  <si>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</si>
  <si>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</si>
  <si>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</si>
  <si>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</si>
  <si>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</si>
  <si>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</si>
  <si>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</si>
  <si>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</si>
  <si>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</si>
  <si>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</si>
  <si>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</si>
  <si>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</si>
  <si>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</si>
  <si>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</si>
  <si>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</si>
  <si>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</si>
  <si>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</si>
  <si>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</si>
  <si>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</si>
  <si>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</si>
  <si>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</si>
  <si>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</si>
  <si>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</si>
  <si>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</si>
  <si>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</si>
  <si>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</si>
  <si>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</si>
  <si>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</si>
  <si>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</si>
  <si>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</si>
  <si>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</si>
  <si>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</si>
  <si>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</si>
  <si>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</si>
  <si>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</si>
  <si>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</si>
  <si>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</si>
  <si>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</si>
  <si>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</si>
  <si>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</si>
  <si>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OPL01-12-Entry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</si>
  <si>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</si>
  <si>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</si>
  <si>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</si>
  <si>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</si>
  <si>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</si>
  <si>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</si>
  <si>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</si>
  <si>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</si>
  <si>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</si>
  <si>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</si>
  <si>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</si>
  <si>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</si>
  <si>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</si>
  <si>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</si>
  <si>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</si>
  <si>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</si>
  <si>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</si>
  <si>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</si>
  <si>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Branch*: TBA
Application Date*: TBA
Facility*: Operating Lease
Marketing*: TBA
Client Name*: TBA
Phone*: TBA
Client Address*: TBA
Client Email*: TBA
Currency*: IDR
Tenor*: TBA
Credit Tem (TOP)*: 30
Purchase Requirement After Lease: NO (Tidak Checklist)
Billing Type*: Monthly
Payment Type*: TBA
Remark*: TBA</t>
  </si>
  <si>
    <t>Lengkapi semua field kemudian save</t>
  </si>
  <si>
    <t>Asset Type*: Vehicle
Trasmisi*: TBA
Asset Year*: TBA
Condition*: New
Unit: Mitsubishi 
Colour*: TBA
Plat Colour: TBA
Usage: TBA
Start Miles*: TBA
Monthly Miles*: TBA
Remark: TBA
Billing Mode: TBA
Faktur Transaction Code*: 01 (WAPU)
Unit Amount*: TBA
Discount Amount*: TBA
Estimate Delivery Date*: TBA
Interest Rate %*: TBA
Borrowing Rate %*: TBA
Karoseri: WITH KAROSERI
Discount (Karoseri): TBA
Accessories: TBA
Discount (Accessories): TBA
Mobilization Amount*:  WITHOUT MOBILIZATION
City: TBA
Use Replacement: YES (Checklist)
Use Maintenance: YES (Checklist) 
Use Insurance: YES (Cheklist) TANPA PERLUASAN
Busget Cost Use Replacement Car: TBA
Budget Cost STNK &amp; KEUR: TBA
Budget Cost Maintenance: TBA
Subvention Amount*:  With Subvention</t>
  </si>
  <si>
    <t xml:space="preserve">Lengkapi Tab Asset.
(Sesuai dengan data di sheet DP-15)
</t>
  </si>
  <si>
    <t>FAIL</t>
  </si>
  <si>
    <t>Setelah data sudah lengkap lakukan proceed.</t>
  </si>
  <si>
    <t>Setelah Proceed dari Simulation Entry, data akan masuk ke menu Application Approval dengan status Simulation.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</si>
  <si>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</si>
  <si>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</si>
  <si>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Masuk ke Modul Approval untuk melakukan Approve.
Approval-&gt; Transaction-&gt; Approval task</t>
  </si>
  <si>
    <t>Setelah approve, data masu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</si>
  <si>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</si>
  <si>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</si>
  <si>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</si>
  <si>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</si>
  <si>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</si>
  <si>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</si>
  <si>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Klik proceed to application.</t>
  </si>
  <si>
    <t>Muncul pop-up untuk memilih client</t>
  </si>
  <si>
    <t>Client Type:
Document Type: 
Established Date: 
NPWP:
Full Name:</t>
  </si>
  <si>
    <t>Pilih client yang akan dijadikan client dengan memasukan input data client yang sesuai kemudian klik select.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</si>
  <si>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</si>
  <si>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</si>
  <si>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Masuk ke menu application, pilih branch dan pilih status application</t>
  </si>
  <si>
    <t>Klik action pada aplikasi yang akan diproses.</t>
  </si>
  <si>
    <t>Masuk ke tab asset</t>
  </si>
  <si>
    <t>Billing to Name*: 
Billing to Phone*:
Billing to Address*: 
NPWP Name*:
NPWP No*:
NPWP Address*: 
Deliver to Name*: 
Deliver to Phone No*:
Deliver to Address*: 
Pickup Name*: 
Pickup Phone No*: 
Pickup Address*:</t>
  </si>
  <si>
    <t>Klik action yang ingin dilengkapi datanya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</si>
  <si>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</si>
  <si>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</si>
  <si>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</si>
  <si>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</si>
  <si>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</si>
  <si>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</si>
  <si>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</si>
  <si>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</si>
  <si>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</si>
  <si>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</si>
  <si>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</si>
  <si>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1. Semua field dan button berfungsi dengan baik.
Data akan tersimpan ke dalam lite dms dan Foundation.
2. Document yang telah di upload dapat di view, download dan delete.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</si>
  <si>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</si>
  <si>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</si>
  <si>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</si>
  <si>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</si>
  <si>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</si>
  <si>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</si>
  <si>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</si>
  <si>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</si>
  <si>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</si>
  <si>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</si>
  <si>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</si>
  <si>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</si>
  <si>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</si>
  <si>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</si>
  <si>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</si>
  <si>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</si>
  <si>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</si>
  <si>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</si>
  <si>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</si>
  <si>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</si>
  <si>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</si>
  <si>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</si>
  <si>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</si>
  <si>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</si>
  <si>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</si>
  <si>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</si>
  <si>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Klik action, lengkapi mandatory data, kemudian klik generate contract info</t>
  </si>
  <si>
    <t>Master Contract Number akan tergenerate secara otomatis.</t>
  </si>
  <si>
    <t>Pada Option main contract status, pilih existing.</t>
  </si>
  <si>
    <t>Main Contract dari client yang tersedia dalam disistem ditampilkan</t>
  </si>
  <si>
    <t>Look up master kontrak yang telah ada sebelumnya pada main contract No.</t>
  </si>
  <si>
    <t>Dokument yang diupload dapat dilihat dan dihapus.</t>
  </si>
  <si>
    <t>Upload kontrak induk pada simbol ceklis biru.</t>
  </si>
  <si>
    <t>Masuk ke Menu Go Live lalu pilih branch.</t>
  </si>
  <si>
    <t>Klik Go Live</t>
  </si>
  <si>
    <t xml:space="preserve">Applikasi statusnya menjadi Go Live 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</si>
  <si>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</si>
  <si>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</si>
  <si>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</si>
  <si>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</si>
  <si>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</si>
  <si>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</si>
  <si>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</si>
  <si>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</si>
  <si>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</si>
  <si>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</si>
  <si>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</si>
  <si>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</si>
  <si>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</si>
  <si>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</si>
  <si>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</si>
  <si>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</si>
  <si>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</si>
  <si>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</si>
  <si>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</si>
  <si>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</si>
  <si>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</si>
  <si>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</si>
  <si>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</si>
  <si>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</si>
  <si>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</si>
  <si>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</si>
  <si>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</si>
  <si>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</si>
  <si>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</si>
  <si>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Approver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</si>
  <si>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</si>
  <si>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</si>
  <si>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</si>
  <si>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</si>
  <si>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</si>
  <si>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</si>
  <si>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</si>
  <si>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Request GTS</t>
  </si>
  <si>
    <t>Multi Receiving Date (from dealer)</t>
  </si>
  <si>
    <t>Delivery Type</t>
  </si>
  <si>
    <t>Split PO</t>
  </si>
  <si>
    <t>Payment type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</si>
  <si>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</si>
  <si>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</si>
  <si>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</si>
  <si>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</si>
  <si>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</si>
  <si>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</si>
  <si>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</si>
  <si>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</si>
  <si>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</si>
  <si>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</si>
  <si>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</si>
  <si>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</si>
  <si>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</si>
  <si>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</si>
  <si>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</si>
  <si>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</si>
  <si>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</si>
  <si>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</si>
  <si>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</si>
  <si>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</si>
  <si>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</si>
  <si>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</si>
  <si>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</si>
  <si>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>COLT L300 DIESEL E-2 PU FLAT DECK</t>
  </si>
  <si>
    <t>Mitsubishi</t>
  </si>
  <si>
    <t>Single Asset</t>
  </si>
  <si>
    <t>With Karoseri</t>
  </si>
  <si>
    <t>Non Mobilization</t>
  </si>
  <si>
    <t>YES</t>
  </si>
  <si>
    <t>With Subvention</t>
  </si>
  <si>
    <t>Pilih Kontrak Lama</t>
  </si>
  <si>
    <t>Multi supplier</t>
  </si>
  <si>
    <t>Buy</t>
  </si>
  <si>
    <t>Lease</t>
  </si>
  <si>
    <t>WithGTS</t>
  </si>
  <si>
    <t>Same Agreement</t>
  </si>
  <si>
    <t>Partial Delivery</t>
  </si>
  <si>
    <t>FTAP</t>
  </si>
  <si>
    <t>Extension</t>
  </si>
  <si>
    <t>Tanpa perluasan</t>
  </si>
  <si>
    <t>WAPU</t>
  </si>
  <si>
    <t>N/A</t>
  </si>
  <si>
    <t>Not Breakdown</t>
  </si>
  <si>
    <t>Routine</t>
  </si>
  <si>
    <t>Internal</t>
  </si>
  <si>
    <t>Continue Rental</t>
  </si>
  <si>
    <t>6 Months</t>
  </si>
  <si>
    <t>Not Reimbursement</t>
  </si>
  <si>
    <t>Auction</t>
  </si>
  <si>
    <t>Sold</t>
  </si>
  <si>
    <t>Per Asset</t>
  </si>
  <si>
    <t>Somasi Asset Ditarik</t>
  </si>
  <si>
    <t>Test Case ID</t>
  </si>
  <si>
    <t>01</t>
  </si>
  <si>
    <t>Test Case Summary</t>
  </si>
  <si>
    <t>Lakukan entry simulasi dengan kriteria sesuai DP-15</t>
  </si>
  <si>
    <t>Test Evidence</t>
  </si>
  <si>
    <t>Re-Test Evidence (if found Bug/Issue)</t>
  </si>
  <si>
    <t>1. initial budget untuk relacement dan maintenance tadinya belum ada, harus request dulu</t>
  </si>
  <si>
    <t>2. mohon dicek kembali rate asuransi bagian basic premi</t>
  </si>
  <si>
    <t>v</t>
  </si>
  <si>
    <t>catatan masih sama seperti sebelumnya</t>
  </si>
  <si>
    <t>1 quotaion dibuat 1 halaman saja</t>
  </si>
  <si>
    <t>2. masih ada data yang kosong</t>
  </si>
  <si>
    <t>3. tidka perlu dimunculkan RR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</si>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</sst>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Rp-3809]* #,##0.00_-;\-[$Rp-3809]* #,##0.00_-;_-[$Rp-3809]* &quot;-&quot;??_-;_-@_-"/>
  </numFmts>
  <fonts count="10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000000"/>
      <name val="Calibri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FF0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6" borderId="15" xfId="0" applyFont="1" applyFill="1" applyBorder="1" applyAlignment="1">
      <alignment horizontal="center" vertical="center"/>
    </xf>
    <xf numFmtId="0" fontId="6" fillId="6" borderId="19" xfId="0" applyFont="1" applyFill="1" applyBorder="1" applyAlignment="1">
      <alignment vertical="center"/>
    </xf>
    <xf numFmtId="0" fontId="6" fillId="6" borderId="19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164" fontId="7" fillId="7" borderId="1" xfId="0" applyNumberFormat="1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top"/>
    </xf>
    <xf numFmtId="164" fontId="8" fillId="0" borderId="1" xfId="0" applyNumberFormat="1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8" fillId="0" borderId="1" xfId="0" applyFont="1" applyBorder="1" applyAlignment="1">
      <alignment horizontal="left"/>
    </xf>
    <xf numFmtId="9" fontId="8" fillId="0" borderId="1" xfId="0" applyNumberFormat="1" applyFont="1" applyBorder="1" applyAlignment="1">
      <alignment horizontal="left" vertical="top"/>
    </xf>
    <xf numFmtId="164" fontId="8" fillId="0" borderId="1" xfId="0" applyNumberFormat="1" applyFont="1" applyBorder="1" applyAlignment="1">
      <alignment horizontal="left"/>
    </xf>
    <xf numFmtId="0" fontId="2" fillId="0" borderId="2" xfId="0" applyFont="1" applyBorder="1" applyAlignment="1">
      <alignment horizontal="left" vertical="top" wrapText="1"/>
    </xf>
    <xf numFmtId="15" fontId="2" fillId="0" borderId="2" xfId="0" applyNumberFormat="1" applyFont="1" applyBorder="1" applyAlignment="1">
      <alignment horizontal="center" vertical="top" wrapText="1"/>
    </xf>
    <xf numFmtId="0" fontId="2" fillId="0" borderId="5" xfId="0" applyFont="1" applyBorder="1" applyAlignment="1">
      <alignment horizontal="left" vertical="top" wrapText="1"/>
    </xf>
    <xf numFmtId="0" fontId="9" fillId="0" borderId="3" xfId="0" applyFont="1" applyBorder="1" applyAlignment="1">
      <alignment vertical="top" wrapText="1"/>
    </xf>
    <xf numFmtId="0" fontId="9" fillId="0" borderId="4" xfId="0" applyFont="1" applyBorder="1" applyAlignment="1">
      <alignment vertical="top" wrapText="1"/>
    </xf>
    <xf numFmtId="0" fontId="9" fillId="0" borderId="5" xfId="0" applyFont="1" applyBorder="1" applyAlignment="1">
      <alignment vertical="top" wrapText="1"/>
    </xf>
    <xf numFmtId="0" fontId="8" fillId="0" borderId="1" xfId="0" applyFont="1" applyBorder="1" applyAlignment="1">
      <alignment vertical="center"/>
    </xf>
    <xf numFmtId="164" fontId="8" fillId="0" borderId="1" xfId="0" applyNumberFormat="1" applyFont="1" applyBorder="1" applyAlignment="1">
      <alignment horizontal="left" vertical="center"/>
    </xf>
    <xf numFmtId="0" fontId="0" fillId="0" borderId="0" xfId="0" applyAlignment="1">
      <alignment horizontal="left"/>
    </xf>
    <xf numFmtId="0" fontId="4" fillId="0" borderId="0" xfId="1" applyFont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6" fillId="6" borderId="16" xfId="0" applyFont="1" applyFill="1" applyBorder="1" applyAlignment="1">
      <alignment horizontal="center" vertical="center"/>
    </xf>
    <xf numFmtId="0" fontId="6" fillId="6" borderId="17" xfId="0" applyFont="1" applyFill="1" applyBorder="1" applyAlignment="1">
      <alignment horizontal="center" vertical="center"/>
    </xf>
    <xf numFmtId="0" fontId="6" fillId="6" borderId="18" xfId="0" applyFont="1" applyFill="1" applyBorder="1" applyAlignment="1">
      <alignment horizontal="center" vertical="center"/>
    </xf>
    <xf numFmtId="0" fontId="6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0" fontId="2" fillId="8" borderId="1" xfId="0" applyFont="1" applyFill="1" applyBorder="1" applyAlignment="1">
      <alignment horizontal="left" vertical="top" wrapText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46182</xdr:colOff>
      <xdr:row>5</xdr:row>
      <xdr:rowOff>138546</xdr:rowOff>
    </xdr:from>
    <xdr:to>
      <xdr:col>42</xdr:col>
      <xdr:colOff>207818</xdr:colOff>
      <xdr:row>38</xdr:row>
      <xdr:rowOff>106074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F6EFB0-C72A-48E3-9CB4-F557872BC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4546" y="1535546"/>
          <a:ext cx="10102272" cy="5682528"/>
        </a:xfrm>
        <a:prstGeom prst="rect">
          <a:avLst/>
        </a:prstGeom>
      </xdr:spPr>
    </xdr:pic>
    <xdr:clientData/>
  </xdr:twoCellAnchor>
  <xdr:twoCellAnchor editAs="oneCell">
    <xdr:from>
      <xdr:col>1</xdr:col>
      <xdr:colOff>24376</xdr:colOff>
      <xdr:row>39</xdr:row>
      <xdr:rowOff>115453</xdr:rowOff>
    </xdr:from>
    <xdr:to>
      <xdr:col>48</xdr:col>
      <xdr:colOff>2044</xdr:colOff>
      <xdr:row>76</xdr:row>
      <xdr:rowOff>102621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80EDDD-A6C0-4E6D-8E44-0565F2488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2740" y="7400635"/>
          <a:ext cx="11368702" cy="6394895"/>
        </a:xfrm>
        <a:prstGeom prst="rect">
          <a:avLst/>
        </a:prstGeom>
      </xdr:spPr>
    </xdr:pic>
    <xdr:clientData/>
  </xdr:twoCellAnchor>
  <xdr:twoCellAnchor editAs="oneCell">
    <xdr:from>
      <xdr:col>1</xdr:col>
      <xdr:colOff>57726</xdr:colOff>
      <xdr:row>130</xdr:row>
      <xdr:rowOff>121949</xdr:rowOff>
    </xdr:from>
    <xdr:to>
      <xdr:col>29</xdr:col>
      <xdr:colOff>215517</xdr:colOff>
      <xdr:row>153</xdr:row>
      <xdr:rowOff>46183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E31C7F2-D590-421E-A0F9-15E7382FE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66090" y="23166676"/>
          <a:ext cx="6946518" cy="39074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34636</xdr:rowOff>
    </xdr:from>
    <xdr:to>
      <xdr:col>47</xdr:col>
      <xdr:colOff>215793</xdr:colOff>
      <xdr:row>127</xdr:row>
      <xdr:rowOff>21804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FBED56-540B-466E-947B-2B911333C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8364" y="16152091"/>
          <a:ext cx="11368702" cy="6394895"/>
        </a:xfrm>
        <a:prstGeom prst="rect">
          <a:avLst/>
        </a:prstGeom>
      </xdr:spPr>
    </xdr:pic>
    <xdr:clientData/>
  </xdr:twoCellAnchor>
  <xdr:twoCellAnchor editAs="oneCell">
    <xdr:from>
      <xdr:col>1</xdr:col>
      <xdr:colOff>102627</xdr:colOff>
      <xdr:row>153</xdr:row>
      <xdr:rowOff>92363</xdr:rowOff>
    </xdr:from>
    <xdr:to>
      <xdr:col>35</xdr:col>
      <xdr:colOff>11546</xdr:colOff>
      <xdr:row>157</xdr:row>
      <xdr:rowOff>3985346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E39D6FD-C989-48C0-9495-0542B7B49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0991" y="27120272"/>
          <a:ext cx="8152373" cy="4585710"/>
        </a:xfrm>
        <a:prstGeom prst="rect">
          <a:avLst/>
        </a:prstGeom>
      </xdr:spPr>
    </xdr:pic>
    <xdr:clientData/>
  </xdr:twoCellAnchor>
  <xdr:twoCellAnchor editAs="oneCell">
    <xdr:from>
      <xdr:col>1</xdr:col>
      <xdr:colOff>50030</xdr:colOff>
      <xdr:row>158</xdr:row>
      <xdr:rowOff>34636</xdr:rowOff>
    </xdr:from>
    <xdr:to>
      <xdr:col>41</xdr:col>
      <xdr:colOff>224496</xdr:colOff>
      <xdr:row>190</xdr:row>
      <xdr:rowOff>46182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C947E8F-E2A4-402A-9093-000351AEE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8394" y="31750000"/>
          <a:ext cx="9872647" cy="5553364"/>
        </a:xfrm>
        <a:prstGeom prst="rect">
          <a:avLst/>
        </a:prstGeom>
      </xdr:spPr>
    </xdr:pic>
    <xdr:clientData/>
  </xdr:twoCellAnchor>
  <xdr:twoCellAnchor editAs="oneCell">
    <xdr:from>
      <xdr:col>1</xdr:col>
      <xdr:colOff>57726</xdr:colOff>
      <xdr:row>325</xdr:row>
      <xdr:rowOff>92364</xdr:rowOff>
    </xdr:from>
    <xdr:to>
      <xdr:col>45</xdr:col>
      <xdr:colOff>163198</xdr:colOff>
      <xdr:row>348</xdr:row>
      <xdr:rowOff>67987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EFBA39-0497-4923-979A-82EC8EBF2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6090" y="60729091"/>
          <a:ext cx="10773472" cy="6060078"/>
        </a:xfrm>
        <a:prstGeom prst="rect">
          <a:avLst/>
        </a:prstGeom>
      </xdr:spPr>
    </xdr:pic>
    <xdr:clientData/>
  </xdr:twoCellAnchor>
  <xdr:twoCellAnchor editAs="oneCell">
    <xdr:from>
      <xdr:col>1</xdr:col>
      <xdr:colOff>69272</xdr:colOff>
      <xdr:row>191</xdr:row>
      <xdr:rowOff>57727</xdr:rowOff>
    </xdr:from>
    <xdr:to>
      <xdr:col>45</xdr:col>
      <xdr:colOff>215793</xdr:colOff>
      <xdr:row>226</xdr:row>
      <xdr:rowOff>79532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A9ADD29-D1E0-4853-8D5F-F3C7CEE94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77636" y="37488091"/>
          <a:ext cx="10814521" cy="6083168"/>
        </a:xfrm>
        <a:prstGeom prst="rect">
          <a:avLst/>
        </a:prstGeom>
      </xdr:spPr>
    </xdr:pic>
    <xdr:clientData/>
  </xdr:twoCellAnchor>
  <xdr:twoCellAnchor editAs="oneCell">
    <xdr:from>
      <xdr:col>0</xdr:col>
      <xdr:colOff>1085271</xdr:colOff>
      <xdr:row>347</xdr:row>
      <xdr:rowOff>44737</xdr:rowOff>
    </xdr:from>
    <xdr:to>
      <xdr:col>47</xdr:col>
      <xdr:colOff>113167</xdr:colOff>
      <xdr:row>383</xdr:row>
      <xdr:rowOff>160349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50F5F07-4328-426E-B86C-D79193574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85271" y="66592737"/>
          <a:ext cx="11289169" cy="6350157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279</xdr:row>
      <xdr:rowOff>34637</xdr:rowOff>
    </xdr:from>
    <xdr:to>
      <xdr:col>47</xdr:col>
      <xdr:colOff>212948</xdr:colOff>
      <xdr:row>315</xdr:row>
      <xdr:rowOff>115455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0FB2A5A-0A9F-4DFB-97F7-ACDF0D077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6909" y="52705001"/>
          <a:ext cx="11227312" cy="6315363"/>
        </a:xfrm>
        <a:prstGeom prst="rect">
          <a:avLst/>
        </a:prstGeom>
      </xdr:spPr>
    </xdr:pic>
    <xdr:clientData/>
  </xdr:twoCellAnchor>
  <xdr:twoCellAnchor editAs="oneCell">
    <xdr:from>
      <xdr:col>1</xdr:col>
      <xdr:colOff>125719</xdr:colOff>
      <xdr:row>405</xdr:row>
      <xdr:rowOff>57727</xdr:rowOff>
    </xdr:from>
    <xdr:to>
      <xdr:col>47</xdr:col>
      <xdr:colOff>138547</xdr:colOff>
      <xdr:row>441</xdr:row>
      <xdr:rowOff>103908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7537488-A1C4-4BB2-AE55-EA4CA3577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4083" y="76650272"/>
          <a:ext cx="11165737" cy="6280727"/>
        </a:xfrm>
        <a:prstGeom prst="rect">
          <a:avLst/>
        </a:prstGeom>
      </xdr:spPr>
    </xdr:pic>
    <xdr:clientData/>
  </xdr:twoCellAnchor>
  <xdr:twoCellAnchor editAs="oneCell">
    <xdr:from>
      <xdr:col>1</xdr:col>
      <xdr:colOff>221672</xdr:colOff>
      <xdr:row>490</xdr:row>
      <xdr:rowOff>23379</xdr:rowOff>
    </xdr:from>
    <xdr:to>
      <xdr:col>44</xdr:col>
      <xdr:colOff>138545</xdr:colOff>
      <xdr:row>522</xdr:row>
      <xdr:rowOff>23379</xdr:rowOff>
    </xdr:to>
    <xdr:pic>
      <xdr:nvPicPr>
        <xdr:cNvPr id="7" name="Picture 1">
          <a:extLst>
            <a:ext uri="{FF2B5EF4-FFF2-40B4-BE49-F238E27FC236}">
              <a16:creationId xmlns:a16="http://schemas.microsoft.com/office/drawing/2014/main" id="{0BF68B40-BD9E-63CD-870D-35EF44F7CEFB}"/>
            </a:ext>
            <a:ext uri="{147F2762-F138-4A5C-976F-8EAC2B608ADB}">
              <a16:predDERef xmlns:a16="http://schemas.microsoft.com/office/drawing/2014/main" pred="{67537488-A1C4-4BB2-AE55-EA4CA3577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16181" y="94691488"/>
          <a:ext cx="10044546" cy="576349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551</xdr:row>
      <xdr:rowOff>142875</xdr:rowOff>
    </xdr:from>
    <xdr:to>
      <xdr:col>43</xdr:col>
      <xdr:colOff>200025</xdr:colOff>
      <xdr:row>585</xdr:row>
      <xdr:rowOff>95250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B208901-8E0F-1AE0-A638-D4E6D568A091}"/>
            </a:ext>
            <a:ext uri="{147F2762-F138-4A5C-976F-8EAC2B608ADB}">
              <a16:predDERef xmlns:a16="http://schemas.microsoft.com/office/drawing/2014/main" pred="{0BF68B40-BD9E-63CD-870D-35EF44F7C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2525" y="101050725"/>
          <a:ext cx="9705975" cy="578167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604</xdr:row>
      <xdr:rowOff>161925</xdr:rowOff>
    </xdr:from>
    <xdr:to>
      <xdr:col>43</xdr:col>
      <xdr:colOff>152400</xdr:colOff>
      <xdr:row>634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47C3BF-30F9-8B51-9A73-163E8DA4CE1E}"/>
            </a:ext>
            <a:ext uri="{147F2762-F138-4A5C-976F-8EAC2B608ADB}">
              <a16:predDERef xmlns:a16="http://schemas.microsoft.com/office/drawing/2014/main" pred="{1B208901-8E0F-1AE0-A638-D4E6D568A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04975" y="110156625"/>
          <a:ext cx="9105900" cy="511492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686</xdr:row>
      <xdr:rowOff>47625</xdr:rowOff>
    </xdr:from>
    <xdr:to>
      <xdr:col>39</xdr:col>
      <xdr:colOff>209550</xdr:colOff>
      <xdr:row>714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276DDA9-E1C4-8C9C-BA6E-3D2645555156}"/>
            </a:ext>
            <a:ext uri="{147F2762-F138-4A5C-976F-8EAC2B608ADB}">
              <a16:predDERef xmlns:a16="http://schemas.microsoft.com/office/drawing/2014/main" pred="{4947C3BF-30F9-8B51-9A73-163E8DA4C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57325" y="124101225"/>
          <a:ext cx="8496300" cy="47720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720</xdr:row>
      <xdr:rowOff>0</xdr:rowOff>
    </xdr:from>
    <xdr:to>
      <xdr:col>40</xdr:col>
      <xdr:colOff>190500</xdr:colOff>
      <xdr:row>748</xdr:row>
      <xdr:rowOff>85725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285CB7-B9FD-1A73-FB74-F4A50B286486}"/>
            </a:ext>
            <a:ext uri="{147F2762-F138-4A5C-976F-8EAC2B608ADB}">
              <a16:predDERef xmlns:a16="http://schemas.microsoft.com/office/drawing/2014/main" pred="{D276DDA9-E1C4-8C9C-BA6E-3D2645555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76375" y="129882900"/>
          <a:ext cx="8686800" cy="48863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754</xdr:row>
      <xdr:rowOff>161925</xdr:rowOff>
    </xdr:from>
    <xdr:to>
      <xdr:col>45</xdr:col>
      <xdr:colOff>133350</xdr:colOff>
      <xdr:row>786</xdr:row>
      <xdr:rowOff>142875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F582A0D-D340-C2A4-4D8C-9A82D02053E8}"/>
            </a:ext>
            <a:ext uri="{147F2762-F138-4A5C-976F-8EAC2B608ADB}">
              <a16:predDERef xmlns:a16="http://schemas.microsoft.com/office/drawing/2014/main" pred="{A0285CB7-B9FD-1A73-FB74-F4A50B286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135874125"/>
          <a:ext cx="9734550" cy="5467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799</xdr:row>
      <xdr:rowOff>171450</xdr:rowOff>
    </xdr:from>
    <xdr:to>
      <xdr:col>45</xdr:col>
      <xdr:colOff>133350</xdr:colOff>
      <xdr:row>831</xdr:row>
      <xdr:rowOff>133350</xdr:rowOff>
    </xdr:to>
    <xdr:pic>
      <xdr:nvPicPr>
        <xdr:cNvPr id="20" name="Picture 18">
          <a:extLst>
            <a:ext uri="{FF2B5EF4-FFF2-40B4-BE49-F238E27FC236}">
              <a16:creationId xmlns:a16="http://schemas.microsoft.com/office/drawing/2014/main" id="{5AF7A07C-CB99-01A2-7C11-87F47AEF1F3E}"/>
            </a:ext>
            <a:ext uri="{147F2762-F138-4A5C-976F-8EAC2B608ADB}">
              <a16:predDERef xmlns:a16="http://schemas.microsoft.com/office/drawing/2014/main" pred="{9F582A0D-D340-C2A4-4D8C-9A82D0205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4475" y="143598900"/>
          <a:ext cx="9734550" cy="54673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850</xdr:row>
      <xdr:rowOff>0</xdr:rowOff>
    </xdr:from>
    <xdr:to>
      <xdr:col>45</xdr:col>
      <xdr:colOff>57150</xdr:colOff>
      <xdr:row>880</xdr:row>
      <xdr:rowOff>152400</xdr:rowOff>
    </xdr:to>
    <xdr:pic>
      <xdr:nvPicPr>
        <xdr:cNvPr id="22" name="Picture 19">
          <a:extLst>
            <a:ext uri="{FF2B5EF4-FFF2-40B4-BE49-F238E27FC236}">
              <a16:creationId xmlns:a16="http://schemas.microsoft.com/office/drawing/2014/main" id="{53439D08-5A89-B480-ECD3-6676EF3AF532}"/>
            </a:ext>
            <a:ext uri="{147F2762-F138-4A5C-976F-8EAC2B608ADB}">
              <a16:predDERef xmlns:a16="http://schemas.microsoft.com/office/drawing/2014/main" pred="{5AF7A07C-CB99-01A2-7C11-87F47AEF1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43075" y="152190450"/>
          <a:ext cx="9429750" cy="52959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899</xdr:row>
      <xdr:rowOff>0</xdr:rowOff>
    </xdr:from>
    <xdr:to>
      <xdr:col>44</xdr:col>
      <xdr:colOff>209550</xdr:colOff>
      <xdr:row>930</xdr:row>
      <xdr:rowOff>76200</xdr:rowOff>
    </xdr:to>
    <xdr:pic>
      <xdr:nvPicPr>
        <xdr:cNvPr id="24" name="Picture 20">
          <a:extLst>
            <a:ext uri="{FF2B5EF4-FFF2-40B4-BE49-F238E27FC236}">
              <a16:creationId xmlns:a16="http://schemas.microsoft.com/office/drawing/2014/main" id="{726964C5-A155-DF2D-6F3F-4EA2D132AF5A}"/>
            </a:ext>
            <a:ext uri="{147F2762-F138-4A5C-976F-8EAC2B608ADB}">
              <a16:predDERef xmlns:a16="http://schemas.microsoft.com/office/drawing/2014/main" pred="{53439D08-5A89-B480-ECD3-6676EF3AF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14475" y="160591500"/>
          <a:ext cx="9582150" cy="53911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948</xdr:row>
      <xdr:rowOff>0</xdr:rowOff>
    </xdr:from>
    <xdr:to>
      <xdr:col>43</xdr:col>
      <xdr:colOff>133350</xdr:colOff>
      <xdr:row>978</xdr:row>
      <xdr:rowOff>66675</xdr:rowOff>
    </xdr:to>
    <xdr:pic>
      <xdr:nvPicPr>
        <xdr:cNvPr id="26" name="Picture 21">
          <a:extLst>
            <a:ext uri="{FF2B5EF4-FFF2-40B4-BE49-F238E27FC236}">
              <a16:creationId xmlns:a16="http://schemas.microsoft.com/office/drawing/2014/main" id="{E4F714D0-E8C6-6CD0-846D-09839EDBA6FC}"/>
            </a:ext>
            <a:ext uri="{147F2762-F138-4A5C-976F-8EAC2B608ADB}">
              <a16:predDERef xmlns:a16="http://schemas.microsoft.com/office/drawing/2014/main" pred="{726964C5-A155-DF2D-6F3F-4EA2D132A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14475" y="168992550"/>
          <a:ext cx="9277350" cy="521017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997</xdr:row>
      <xdr:rowOff>0</xdr:rowOff>
    </xdr:from>
    <xdr:to>
      <xdr:col>44</xdr:col>
      <xdr:colOff>123825</xdr:colOff>
      <xdr:row>1028</xdr:row>
      <xdr:rowOff>95250</xdr:rowOff>
    </xdr:to>
    <xdr:pic>
      <xdr:nvPicPr>
        <xdr:cNvPr id="29" name="Picture 22">
          <a:extLst>
            <a:ext uri="{FF2B5EF4-FFF2-40B4-BE49-F238E27FC236}">
              <a16:creationId xmlns:a16="http://schemas.microsoft.com/office/drawing/2014/main" id="{3A910731-592A-5741-F9AC-FDF4071FA2AA}"/>
            </a:ext>
            <a:ext uri="{147F2762-F138-4A5C-976F-8EAC2B608ADB}">
              <a16:predDERef xmlns:a16="http://schemas.microsoft.com/office/drawing/2014/main" pred="{E4F714D0-E8C6-6CD0-846D-09839EDBA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00175" y="177393600"/>
          <a:ext cx="9610725" cy="5410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1045</xdr:row>
      <xdr:rowOff>0</xdr:rowOff>
    </xdr:from>
    <xdr:to>
      <xdr:col>44</xdr:col>
      <xdr:colOff>190500</xdr:colOff>
      <xdr:row>1077</xdr:row>
      <xdr:rowOff>0</xdr:rowOff>
    </xdr:to>
    <xdr:pic>
      <xdr:nvPicPr>
        <xdr:cNvPr id="31" name="Picture 23">
          <a:extLst>
            <a:ext uri="{FF2B5EF4-FFF2-40B4-BE49-F238E27FC236}">
              <a16:creationId xmlns:a16="http://schemas.microsoft.com/office/drawing/2014/main" id="{5A44602F-7BE9-2E00-8DB0-D50847AC21D8}"/>
            </a:ext>
            <a:ext uri="{147F2762-F138-4A5C-976F-8EAC2B608ADB}">
              <a16:predDERef xmlns:a16="http://schemas.microsoft.com/office/drawing/2014/main" pred="{3A910731-592A-5741-F9AC-FDF4071FA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85875" y="185623200"/>
          <a:ext cx="9791700" cy="55054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1094</xdr:row>
      <xdr:rowOff>0</xdr:rowOff>
    </xdr:from>
    <xdr:to>
      <xdr:col>46</xdr:col>
      <xdr:colOff>57150</xdr:colOff>
      <xdr:row>1126</xdr:row>
      <xdr:rowOff>66675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BDC974C-91C5-39FF-8014-B4C7F560D4D9}"/>
            </a:ext>
            <a:ext uri="{147F2762-F138-4A5C-976F-8EAC2B608ADB}">
              <a16:predDERef xmlns:a16="http://schemas.microsoft.com/office/drawing/2014/main" pred="{2D23E328-A30E-87AE-057E-32AE8E1B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14475" y="194043300"/>
          <a:ext cx="9886950" cy="5553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1144</xdr:row>
      <xdr:rowOff>0</xdr:rowOff>
    </xdr:from>
    <xdr:to>
      <xdr:col>40</xdr:col>
      <xdr:colOff>171450</xdr:colOff>
      <xdr:row>1172</xdr:row>
      <xdr:rowOff>47625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839E507-86B6-6B1D-42B8-BCD6F7C35D6D}"/>
            </a:ext>
            <a:ext uri="{147F2762-F138-4A5C-976F-8EAC2B608ADB}">
              <a16:predDERef xmlns:a16="http://schemas.microsoft.com/office/drawing/2014/main" pred="{ABDC974C-91C5-39FF-8014-B4C7F560D4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514475" y="202615800"/>
          <a:ext cx="8629650" cy="48482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1192</xdr:row>
      <xdr:rowOff>0</xdr:rowOff>
    </xdr:from>
    <xdr:to>
      <xdr:col>45</xdr:col>
      <xdr:colOff>9525</xdr:colOff>
      <xdr:row>1223</xdr:row>
      <xdr:rowOff>95250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538712A-1BDB-A0C3-2D2F-1030249F6EDA}"/>
            </a:ext>
            <a:ext uri="{147F2762-F138-4A5C-976F-8EAC2B608ADB}">
              <a16:predDERef xmlns:a16="http://schemas.microsoft.com/office/drawing/2014/main" pred="{5839E507-86B6-6B1D-42B8-BCD6F7C35D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14475" y="210845400"/>
          <a:ext cx="9610725" cy="5410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1244</xdr:row>
      <xdr:rowOff>0</xdr:rowOff>
    </xdr:from>
    <xdr:to>
      <xdr:col>47</xdr:col>
      <xdr:colOff>114300</xdr:colOff>
      <xdr:row>1277</xdr:row>
      <xdr:rowOff>133350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59CB52F-3297-79F3-661E-4275FBDA0F66}"/>
            </a:ext>
            <a:ext uri="{147F2762-F138-4A5C-976F-8EAC2B608ADB}">
              <a16:predDERef xmlns:a16="http://schemas.microsoft.com/office/drawing/2014/main" pred="{6538712A-1BDB-A0C3-2D2F-1030249F6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90650" y="219760800"/>
          <a:ext cx="10296525" cy="57912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1291</xdr:row>
      <xdr:rowOff>0</xdr:rowOff>
    </xdr:from>
    <xdr:to>
      <xdr:col>41</xdr:col>
      <xdr:colOff>38100</xdr:colOff>
      <xdr:row>1319</xdr:row>
      <xdr:rowOff>104775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0377E42-0029-0A7C-F71F-7954AF5B4B28}"/>
            </a:ext>
            <a:ext uri="{147F2762-F138-4A5C-976F-8EAC2B608ADB}">
              <a16:predDERef xmlns:a16="http://schemas.microsoft.com/office/drawing/2014/main" pred="{C59CB52F-3297-79F3-661E-4275FBDA0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14475" y="227818950"/>
          <a:ext cx="8724900" cy="49053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1339</xdr:row>
      <xdr:rowOff>0</xdr:rowOff>
    </xdr:from>
    <xdr:to>
      <xdr:col>44</xdr:col>
      <xdr:colOff>142875</xdr:colOff>
      <xdr:row>1370</xdr:row>
      <xdr:rowOff>38100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1A170C8-229F-34BB-9BBD-FA028FF4FD93}"/>
            </a:ext>
            <a:ext uri="{147F2762-F138-4A5C-976F-8EAC2B608ADB}">
              <a16:predDERef xmlns:a16="http://schemas.microsoft.com/office/drawing/2014/main" pred="{10377E42-0029-0A7C-F71F-7954AF5B4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14475" y="236048550"/>
          <a:ext cx="9515475" cy="53530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1390</xdr:row>
      <xdr:rowOff>0</xdr:rowOff>
    </xdr:from>
    <xdr:to>
      <xdr:col>45</xdr:col>
      <xdr:colOff>114300</xdr:colOff>
      <xdr:row>1421</xdr:row>
      <xdr:rowOff>19050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438C62E-6EF5-4608-4FF5-7A3FBF62B34E}"/>
            </a:ext>
            <a:ext uri="{147F2762-F138-4A5C-976F-8EAC2B608ADB}">
              <a16:predDERef xmlns:a16="http://schemas.microsoft.com/office/drawing/2014/main" pred="{E1A170C8-229F-34BB-9BBD-FA028FF4F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43075" y="244792500"/>
          <a:ext cx="9486900" cy="5334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1486</xdr:row>
      <xdr:rowOff>0</xdr:rowOff>
    </xdr:from>
    <xdr:to>
      <xdr:col>46</xdr:col>
      <xdr:colOff>57150</xdr:colOff>
      <xdr:row>1518</xdr:row>
      <xdr:rowOff>76200</xdr:rowOff>
    </xdr:to>
    <xdr:pic>
      <xdr:nvPicPr>
        <xdr:cNvPr id="35" name="Picture 33">
          <a:extLst>
            <a:ext uri="{FF2B5EF4-FFF2-40B4-BE49-F238E27FC236}">
              <a16:creationId xmlns:a16="http://schemas.microsoft.com/office/drawing/2014/main" id="{1E2E9DA0-358B-4FF4-A898-0403F964D20A}"/>
            </a:ext>
            <a:ext uri="{147F2762-F138-4A5C-976F-8EAC2B608ADB}">
              <a16:predDERef xmlns:a16="http://schemas.microsoft.com/office/drawing/2014/main" pred="{AF2D70E2-04D0-B4D3-E3A0-1CC643CC7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14475" y="252850650"/>
          <a:ext cx="9886950" cy="5562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1437</xdr:row>
      <xdr:rowOff>0</xdr:rowOff>
    </xdr:from>
    <xdr:to>
      <xdr:col>43</xdr:col>
      <xdr:colOff>76200</xdr:colOff>
      <xdr:row>1467</xdr:row>
      <xdr:rowOff>38100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7EB23C2-36E2-37C4-FCB0-ABC4E21DAAD3}"/>
            </a:ext>
            <a:ext uri="{147F2762-F138-4A5C-976F-8EAC2B608ADB}">
              <a16:predDERef xmlns:a16="http://schemas.microsoft.com/office/drawing/2014/main" pred="{1E2E9DA0-358B-4FF4-A898-0403F964D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14475" y="252850650"/>
          <a:ext cx="9220200" cy="5181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1518</xdr:row>
      <xdr:rowOff>161925</xdr:rowOff>
    </xdr:from>
    <xdr:to>
      <xdr:col>35</xdr:col>
      <xdr:colOff>180975</xdr:colOff>
      <xdr:row>1533</xdr:row>
      <xdr:rowOff>19050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E0F078A-672C-20F8-D018-14FD1EC0E22D}"/>
            </a:ext>
            <a:ext uri="{147F2762-F138-4A5C-976F-8EAC2B608ADB}">
              <a16:predDERef xmlns:a16="http://schemas.microsoft.com/office/drawing/2014/main" pred="{57EB23C2-36E2-37C4-FCB0-ABC4E21DA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14475" y="266900025"/>
          <a:ext cx="7496175" cy="242887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1534</xdr:row>
      <xdr:rowOff>57150</xdr:rowOff>
    </xdr:from>
    <xdr:to>
      <xdr:col>47</xdr:col>
      <xdr:colOff>85725</xdr:colOff>
      <xdr:row>1564</xdr:row>
      <xdr:rowOff>47625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5C1203A-F329-6614-BC42-A82FEBE690B8}"/>
            </a:ext>
            <a:ext uri="{147F2762-F138-4A5C-976F-8EAC2B608ADB}">
              <a16:predDERef xmlns:a16="http://schemas.microsoft.com/office/drawing/2014/main" pred="{3E0F078A-672C-20F8-D018-14FD1EC0E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23950" y="269538450"/>
          <a:ext cx="10534650" cy="51339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1569</xdr:row>
      <xdr:rowOff>114300</xdr:rowOff>
    </xdr:from>
    <xdr:to>
      <xdr:col>47</xdr:col>
      <xdr:colOff>9525</xdr:colOff>
      <xdr:row>1599</xdr:row>
      <xdr:rowOff>114300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9E3ECD7-840D-526C-773B-D22938C9D8AF}"/>
            </a:ext>
            <a:ext uri="{147F2762-F138-4A5C-976F-8EAC2B608ADB}">
              <a16:predDERef xmlns:a16="http://schemas.microsoft.com/office/drawing/2014/main" pred="{65C1203A-F329-6614-BC42-A82FEBE69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43000" y="275596350"/>
          <a:ext cx="10439400" cy="5143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1605</xdr:row>
      <xdr:rowOff>0</xdr:rowOff>
    </xdr:from>
    <xdr:to>
      <xdr:col>46</xdr:col>
      <xdr:colOff>209550</xdr:colOff>
      <xdr:row>1626</xdr:row>
      <xdr:rowOff>123825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47B0039-D06F-803C-1D9B-D120BC9A13C1}"/>
            </a:ext>
            <a:ext uri="{147F2762-F138-4A5C-976F-8EAC2B608ADB}">
              <a16:predDERef xmlns:a16="http://schemas.microsoft.com/office/drawing/2014/main" pred="{E9E3ECD7-840D-526C-773B-D22938C9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5875" y="281654250"/>
          <a:ext cx="10267950" cy="37242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1640</xdr:row>
      <xdr:rowOff>0</xdr:rowOff>
    </xdr:from>
    <xdr:to>
      <xdr:col>46</xdr:col>
      <xdr:colOff>133350</xdr:colOff>
      <xdr:row>1669</xdr:row>
      <xdr:rowOff>38100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6D17C99-2AC4-BA5A-1AD2-DE9213A14FAC}"/>
            </a:ext>
            <a:ext uri="{147F2762-F138-4A5C-976F-8EAC2B608ADB}">
              <a16:predDERef xmlns:a16="http://schemas.microsoft.com/office/drawing/2014/main" pred="{A47B0039-D06F-803C-1D9B-D120BC9A1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85875" y="287655000"/>
          <a:ext cx="10191750" cy="50101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1674</xdr:row>
      <xdr:rowOff>161925</xdr:rowOff>
    </xdr:from>
    <xdr:to>
      <xdr:col>47</xdr:col>
      <xdr:colOff>47625</xdr:colOff>
      <xdr:row>1693</xdr:row>
      <xdr:rowOff>114300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253A1B9F-0F1C-C61E-AE81-29E5F5D9FA00}"/>
            </a:ext>
            <a:ext uri="{147F2762-F138-4A5C-976F-8EAC2B608ADB}">
              <a16:predDERef xmlns:a16="http://schemas.microsoft.com/office/drawing/2014/main" pred="{16D17C99-2AC4-BA5A-1AD2-DE9213A14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85875" y="293646225"/>
          <a:ext cx="10334625" cy="32099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1712</xdr:row>
      <xdr:rowOff>0</xdr:rowOff>
    </xdr:from>
    <xdr:to>
      <xdr:col>40</xdr:col>
      <xdr:colOff>76200</xdr:colOff>
      <xdr:row>1740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9859D39-03AF-1E4B-E26C-CF68D7D12B98}"/>
            </a:ext>
            <a:ext uri="{147F2762-F138-4A5C-976F-8EAC2B608ADB}">
              <a16:predDERef xmlns:a16="http://schemas.microsoft.com/office/drawing/2014/main" pred="{253A1B9F-0F1C-C61E-AE81-29E5F5D9F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14475" y="299999400"/>
          <a:ext cx="8534400" cy="4800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1744</xdr:row>
      <xdr:rowOff>161925</xdr:rowOff>
    </xdr:from>
    <xdr:to>
      <xdr:col>43</xdr:col>
      <xdr:colOff>171450</xdr:colOff>
      <xdr:row>1775</xdr:row>
      <xdr:rowOff>85725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2D1B9E8-DFC0-FF07-F25C-5E4A57C52CCE}"/>
            </a:ext>
            <a:ext uri="{147F2762-F138-4A5C-976F-8EAC2B608ADB}">
              <a16:predDERef xmlns:a16="http://schemas.microsoft.com/office/drawing/2014/main" pred="{A9859D39-03AF-1E4B-E26C-CF68D7D12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514475" y="305647725"/>
          <a:ext cx="9315450" cy="5238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1782</xdr:row>
      <xdr:rowOff>0</xdr:rowOff>
    </xdr:from>
    <xdr:to>
      <xdr:col>41</xdr:col>
      <xdr:colOff>133350</xdr:colOff>
      <xdr:row>1811</xdr:row>
      <xdr:rowOff>114300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38B9FBE-B122-793E-7202-8B5F5C966C9F}"/>
            </a:ext>
            <a:ext uri="{147F2762-F138-4A5C-976F-8EAC2B608ADB}">
              <a16:predDERef xmlns:a16="http://schemas.microsoft.com/office/drawing/2014/main" pred="{22D1B9E8-DFC0-FF07-F25C-5E4A57C52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85875" y="312000900"/>
          <a:ext cx="9048750" cy="5086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1816</xdr:row>
      <xdr:rowOff>0</xdr:rowOff>
    </xdr:from>
    <xdr:to>
      <xdr:col>40</xdr:col>
      <xdr:colOff>190500</xdr:colOff>
      <xdr:row>1845</xdr:row>
      <xdr:rowOff>142875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9B33256-D79D-2DFE-DCFF-30EDD3948AA1}"/>
            </a:ext>
            <a:ext uri="{147F2762-F138-4A5C-976F-8EAC2B608ADB}">
              <a16:predDERef xmlns:a16="http://schemas.microsoft.com/office/drawing/2014/main" pred="{638B9FBE-B122-793E-7202-8B5F5C966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57275" y="317830200"/>
          <a:ext cx="9105900" cy="51149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1851</xdr:row>
      <xdr:rowOff>161925</xdr:rowOff>
    </xdr:from>
    <xdr:to>
      <xdr:col>40</xdr:col>
      <xdr:colOff>133350</xdr:colOff>
      <xdr:row>1879</xdr:row>
      <xdr:rowOff>57150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E364CC3-E437-DCD1-BED1-B8FB7CD1577A}"/>
            </a:ext>
            <a:ext uri="{147F2762-F138-4A5C-976F-8EAC2B608ADB}">
              <a16:predDERef xmlns:a16="http://schemas.microsoft.com/office/drawing/2014/main" pred="{39B33256-D79D-2DFE-DCFF-30EDD3948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43075" y="323992875"/>
          <a:ext cx="8362950" cy="46958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1886</xdr:row>
      <xdr:rowOff>0</xdr:rowOff>
    </xdr:from>
    <xdr:to>
      <xdr:col>38</xdr:col>
      <xdr:colOff>209550</xdr:colOff>
      <xdr:row>1912</xdr:row>
      <xdr:rowOff>28575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6BA59D3-A6C2-118F-20A8-1A354FAC8932}"/>
            </a:ext>
            <a:ext uri="{147F2762-F138-4A5C-976F-8EAC2B608ADB}">
              <a16:predDERef xmlns:a16="http://schemas.microsoft.com/office/drawing/2014/main" pred="{9E364CC3-E437-DCD1-BED1-B8FB7CD15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43075" y="329831700"/>
          <a:ext cx="7981950" cy="44862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1919</xdr:row>
      <xdr:rowOff>161925</xdr:rowOff>
    </xdr:from>
    <xdr:to>
      <xdr:col>43</xdr:col>
      <xdr:colOff>0</xdr:colOff>
      <xdr:row>1949</xdr:row>
      <xdr:rowOff>28575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50AA382-6A35-B86A-0A03-40AEA86DD06B}"/>
            </a:ext>
            <a:ext uri="{147F2762-F138-4A5C-976F-8EAC2B608ADB}">
              <a16:predDERef xmlns:a16="http://schemas.microsoft.com/office/drawing/2014/main" pred="{36BA59D3-A6C2-118F-20A8-1A354FAC8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43075" y="335651475"/>
          <a:ext cx="8915400" cy="50101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1955</xdr:row>
      <xdr:rowOff>0</xdr:rowOff>
    </xdr:from>
    <xdr:to>
      <xdr:col>42</xdr:col>
      <xdr:colOff>19050</xdr:colOff>
      <xdr:row>1984</xdr:row>
      <xdr:rowOff>47625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487A02D4-51F0-80F9-18CD-DC9AF3540445}"/>
            </a:ext>
            <a:ext uri="{147F2762-F138-4A5C-976F-8EAC2B608ADB}">
              <a16:predDERef xmlns:a16="http://schemas.microsoft.com/office/drawing/2014/main" pred="{450AA382-6A35-B86A-0A03-40AEA86DD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14475" y="341661750"/>
          <a:ext cx="8934450" cy="5019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1990</xdr:row>
      <xdr:rowOff>0</xdr:rowOff>
    </xdr:from>
    <xdr:to>
      <xdr:col>45</xdr:col>
      <xdr:colOff>19050</xdr:colOff>
      <xdr:row>2022</xdr:row>
      <xdr:rowOff>47625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B747014-2766-0CA0-F909-38C41BC545BF}"/>
            </a:ext>
            <a:ext uri="{147F2762-F138-4A5C-976F-8EAC2B608ADB}">
              <a16:predDERef xmlns:a16="http://schemas.microsoft.com/office/drawing/2014/main" pred="{487A02D4-51F0-80F9-18CD-DC9AF3540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85875" y="347662500"/>
          <a:ext cx="9848850" cy="55340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2025</xdr:row>
      <xdr:rowOff>161925</xdr:rowOff>
    </xdr:from>
    <xdr:to>
      <xdr:col>45</xdr:col>
      <xdr:colOff>0</xdr:colOff>
      <xdr:row>2057</xdr:row>
      <xdr:rowOff>76200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2040BAA-F16E-8795-F509-BE09C3E6E66F}"/>
            </a:ext>
            <a:ext uri="{147F2762-F138-4A5C-976F-8EAC2B608ADB}">
              <a16:predDERef xmlns:a16="http://schemas.microsoft.com/office/drawing/2014/main" pred="{DB747014-2766-0CA0-F909-38C41BC54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514475" y="353825175"/>
          <a:ext cx="9601200" cy="54006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7" t="s">
        <v>0</v>
      </c>
      <c r="B1" s="1" t="s">
        <v>1</v>
      </c>
      <c r="C1" s="77" t="s">
        <v>2</v>
      </c>
      <c r="D1" s="1" t="s">
        <v>3</v>
      </c>
      <c r="E1" s="79" t="s">
        <v>4</v>
      </c>
      <c r="F1" s="81" t="s">
        <v>5</v>
      </c>
      <c r="G1" s="82"/>
      <c r="H1" s="76"/>
      <c r="I1" s="76"/>
      <c r="J1" s="76"/>
      <c r="K1" s="76"/>
      <c r="L1" s="76"/>
    </row>
    <row r="2" spans="1:12">
      <c r="A2" s="78"/>
      <c r="B2" s="2" t="s">
        <v>6</v>
      </c>
      <c r="C2" s="78"/>
      <c r="D2" s="2" t="s">
        <v>7</v>
      </c>
      <c r="E2" s="80"/>
      <c r="F2" s="80"/>
      <c r="G2" s="82"/>
      <c r="H2" s="76"/>
      <c r="I2" s="76"/>
      <c r="J2" s="76"/>
      <c r="K2" s="76"/>
      <c r="L2" s="76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5"/>
  <sheetViews>
    <sheetView tabSelected="1" topLeftCell="A9" zoomScale="70" zoomScaleNormal="70" workbookViewId="0">
      <selection activeCell="E12" sqref="E12"/>
    </sheetView>
  </sheetViews>
  <sheetFormatPr defaultColWidth="8.7265625" defaultRowHeight="14.5"/>
  <cols>
    <col min="1" max="1" width="35.1796875" customWidth="1"/>
    <col min="2" max="2" width="19.54296875" customWidth="1"/>
    <col min="3" max="3" width="21.81640625" customWidth="1"/>
    <col min="4" max="4" width="12.54296875" customWidth="1"/>
    <col min="5" max="5" width="33.453125" customWidth="1"/>
    <col min="6" max="6" width="42.453125" customWidth="1"/>
    <col min="7" max="13" width="19.54296875" customWidth="1"/>
  </cols>
  <sheetData>
    <row r="1" spans="1:15">
      <c r="A1" s="45" t="s">
        <v>89</v>
      </c>
      <c r="B1" s="84" t="s">
        <v>90</v>
      </c>
      <c r="C1" s="84"/>
      <c r="D1" s="84"/>
      <c r="E1" s="84"/>
      <c r="F1" s="84"/>
      <c r="G1" s="84"/>
      <c r="H1" s="84"/>
      <c r="I1" s="84"/>
      <c r="J1" s="44"/>
      <c r="K1" s="44"/>
      <c r="L1" s="44"/>
      <c r="M1" s="44"/>
      <c r="N1" s="38"/>
      <c r="O1" s="38"/>
    </row>
    <row r="2" spans="1:15">
      <c r="A2" s="45" t="s">
        <v>91</v>
      </c>
      <c r="B2" s="83" t="s">
        <v>92</v>
      </c>
      <c r="C2" s="83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>
      <c r="A3" s="38"/>
      <c r="B3" s="38"/>
      <c r="C3" s="40">
        <f>MAX(C6:C126)</f>
        <v>0</v>
      </c>
      <c r="D3" s="38">
        <f>COUNTA(D5:D126)</f>
        <v>46</v>
      </c>
      <c r="E3" s="38"/>
      <c r="F3" s="38"/>
      <c r="G3" s="38">
        <f>COUNTIF($G$5:$G$126,"OK")</f>
        <v>45</v>
      </c>
      <c r="H3" s="38">
        <f>COUNTIF($G$6:$G$126,"FAIL")</f>
        <v>1</v>
      </c>
      <c r="I3" s="38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3.5">
      <c r="A5" s="52"/>
      <c r="B5" s="52"/>
      <c r="C5" s="52"/>
      <c r="D5" s="39">
        <v>1</v>
      </c>
      <c r="E5" s="52" t="s">
        <v>106</v>
      </c>
      <c r="F5" s="39" t="s">
        <v>107</v>
      </c>
      <c r="G5" s="52" t="s">
        <v>108</v>
      </c>
      <c r="H5" s="52"/>
      <c r="I5" s="41"/>
      <c r="J5" s="38"/>
      <c r="K5" s="38"/>
    </row>
    <row r="6" spans="1:15" ht="29">
      <c r="A6" s="39"/>
      <c r="B6" s="40"/>
      <c r="C6" s="40"/>
      <c r="D6" s="39">
        <v>2</v>
      </c>
      <c r="E6" s="39" t="s">
        <v>109</v>
      </c>
      <c r="F6" s="39" t="s">
        <v>110</v>
      </c>
      <c r="G6" s="39" t="s">
        <v>108</v>
      </c>
      <c r="H6" s="41"/>
      <c r="I6" s="39"/>
      <c r="J6" s="38"/>
      <c r="K6" s="38"/>
    </row>
    <row r="7" spans="1:15" ht="232">
      <c r="A7" s="39" t="s">
        <v>111</v>
      </c>
      <c r="B7" s="40"/>
      <c r="C7" s="40"/>
      <c r="D7" s="39">
        <v>3</v>
      </c>
      <c r="E7" s="39" t="s">
        <v>112</v>
      </c>
      <c r="F7" s="39" t="s">
        <v>107</v>
      </c>
      <c r="G7" s="39" t="s">
        <v>108</v>
      </c>
      <c r="H7" s="40"/>
      <c r="I7" s="39"/>
      <c r="J7" s="38"/>
      <c r="K7" s="38"/>
    </row>
    <row r="8" spans="1:15" ht="409.5">
      <c r="A8" s="39" t="s">
        <v>113</v>
      </c>
      <c r="B8" s="40"/>
      <c r="C8" s="40"/>
      <c r="D8" s="39">
        <v>4</v>
      </c>
      <c r="E8" s="39" t="s">
        <v>114</v>
      </c>
      <c r="F8" s="39" t="s">
        <v>107</v>
      </c>
      <c r="G8" s="39" t="s">
        <v>115</v>
      </c>
      <c r="H8" s="41"/>
      <c r="I8" s="39"/>
      <c r="J8" s="38"/>
      <c r="K8" s="38"/>
    </row>
    <row r="9" spans="1:15" ht="43.5">
      <c r="A9" s="39"/>
      <c r="B9" s="40"/>
      <c r="C9" s="40"/>
      <c r="D9" s="39">
        <v>5</v>
      </c>
      <c r="E9" s="39" t="s">
        <v>116</v>
      </c>
      <c r="F9" s="39" t="s">
        <v>117</v>
      </c>
      <c r="G9" s="39" t="s">
        <v>108</v>
      </c>
      <c r="H9" s="39"/>
      <c r="I9" s="39"/>
      <c r="J9" s="38"/>
      <c r="K9" s="38"/>
    </row>
    <row r="10" spans="1:15" ht="87">
      <c r="A10" s="39"/>
      <c r="B10" s="40"/>
      <c r="C10" s="40"/>
      <c r="D10" s="39">
        <v>6</v>
      </c>
      <c r="E10" s="39" t="s">
        <v>118</v>
      </c>
      <c r="F10" s="39" t="s">
        <v>119</v>
      </c>
      <c r="G10" s="39" t="s">
        <v>108</v>
      </c>
      <c r="H10" s="39"/>
      <c r="I10" s="39"/>
      <c r="J10" s="38"/>
      <c r="K10" s="38"/>
    </row>
    <row r="11" spans="1:15" ht="58">
      <c r="A11" s="39"/>
      <c r="B11" s="40"/>
      <c r="C11" s="40"/>
      <c r="D11" s="39">
        <v>7</v>
      </c>
      <c r="E11" s="39" t="s">
        <v>120</v>
      </c>
      <c r="F11" s="39" t="s">
        <v>121</v>
      </c>
      <c r="G11" s="39" t="s">
        <v>108</v>
      </c>
      <c r="H11" s="41"/>
      <c r="I11" s="39"/>
      <c r="J11" s="38"/>
      <c r="K11" s="38"/>
    </row>
    <row r="12" spans="1:15" ht="43.5">
      <c r="A12" s="39"/>
      <c r="B12" s="40"/>
      <c r="C12" s="40"/>
      <c r="D12" s="39">
        <v>8</v>
      </c>
      <c r="E12" s="94" t="s">
        <v>122</v>
      </c>
      <c r="F12" s="39" t="s">
        <v>123</v>
      </c>
      <c r="G12" s="39" t="s">
        <v>108</v>
      </c>
      <c r="H12" s="41"/>
      <c r="I12" s="39"/>
      <c r="J12" s="38"/>
      <c r="K12" s="38"/>
    </row>
    <row r="13" spans="1:15">
      <c r="A13" s="39"/>
      <c r="B13" s="40"/>
      <c r="C13" s="40"/>
      <c r="D13" s="39">
        <v>9</v>
      </c>
      <c r="E13" s="39" t="s">
        <v>124</v>
      </c>
      <c r="F13" s="39" t="s">
        <v>125</v>
      </c>
      <c r="G13" s="39" t="s">
        <v>108</v>
      </c>
      <c r="H13" s="41"/>
      <c r="I13" s="39"/>
      <c r="J13" s="38"/>
      <c r="K13" s="38"/>
    </row>
    <row r="14" spans="1:15" ht="29">
      <c r="A14" s="39"/>
      <c r="B14" s="40"/>
      <c r="C14" s="40"/>
      <c r="D14" s="39">
        <v>10</v>
      </c>
      <c r="E14" s="39" t="s">
        <v>126</v>
      </c>
      <c r="F14" s="39" t="s">
        <v>127</v>
      </c>
      <c r="G14" s="39" t="s">
        <v>108</v>
      </c>
      <c r="H14" s="41"/>
      <c r="I14" s="39"/>
      <c r="J14" s="38"/>
      <c r="K14" s="38"/>
    </row>
    <row r="15" spans="1:15">
      <c r="A15" s="39"/>
      <c r="B15" s="40"/>
      <c r="C15" s="40"/>
      <c r="D15" s="39">
        <v>11</v>
      </c>
      <c r="E15" s="39" t="s">
        <v>128</v>
      </c>
      <c r="F15" s="39" t="s">
        <v>129</v>
      </c>
      <c r="G15" s="39" t="s">
        <v>108</v>
      </c>
      <c r="H15" s="41"/>
      <c r="I15" s="39"/>
      <c r="J15" s="38"/>
      <c r="K15" s="38"/>
    </row>
    <row r="16" spans="1:15" ht="130.5">
      <c r="A16" s="39" t="s">
        <v>130</v>
      </c>
      <c r="B16" s="40"/>
      <c r="C16" s="40"/>
      <c r="D16" s="39">
        <v>12</v>
      </c>
      <c r="E16" s="39" t="s">
        <v>131</v>
      </c>
      <c r="F16" s="39" t="s">
        <v>132</v>
      </c>
      <c r="G16" s="39" t="s">
        <v>108</v>
      </c>
      <c r="H16" s="39"/>
      <c r="I16" s="39" t="s">
        <v>133</v>
      </c>
      <c r="J16" s="38"/>
      <c r="K16" s="38"/>
    </row>
    <row r="17" spans="1:11" ht="29">
      <c r="A17" s="39"/>
      <c r="B17" s="40"/>
      <c r="C17" s="40"/>
      <c r="D17" s="39">
        <v>13</v>
      </c>
      <c r="E17" s="39" t="s">
        <v>134</v>
      </c>
      <c r="F17" s="39" t="s">
        <v>107</v>
      </c>
      <c r="G17" s="39" t="s">
        <v>108</v>
      </c>
      <c r="H17" s="39"/>
      <c r="I17" s="39"/>
      <c r="J17" s="38"/>
      <c r="K17" s="38"/>
    </row>
    <row r="18" spans="1:11" ht="29">
      <c r="B18" s="40"/>
      <c r="C18" s="40"/>
      <c r="D18" s="39">
        <v>14</v>
      </c>
      <c r="E18" s="39" t="s">
        <v>135</v>
      </c>
      <c r="F18" s="39" t="s">
        <v>107</v>
      </c>
      <c r="G18" s="39" t="s">
        <v>108</v>
      </c>
      <c r="H18" s="39"/>
      <c r="I18" s="39"/>
      <c r="J18" s="38"/>
      <c r="K18" s="38"/>
    </row>
    <row r="19" spans="1:11">
      <c r="A19" s="39"/>
      <c r="B19" s="40"/>
      <c r="C19" s="40"/>
      <c r="D19" s="39">
        <v>15</v>
      </c>
      <c r="E19" s="39" t="s">
        <v>136</v>
      </c>
      <c r="F19" s="39" t="s">
        <v>107</v>
      </c>
      <c r="G19" s="39" t="s">
        <v>108</v>
      </c>
      <c r="H19" s="39"/>
      <c r="I19" s="39"/>
      <c r="J19" s="38"/>
      <c r="K19" s="38"/>
    </row>
    <row r="20" spans="1:11" ht="174">
      <c r="A20" s="39" t="s">
        <v>137</v>
      </c>
      <c r="B20" s="40"/>
      <c r="C20" s="40"/>
      <c r="D20" s="39">
        <v>16</v>
      </c>
      <c r="E20" s="39" t="s">
        <v>138</v>
      </c>
      <c r="F20" s="39" t="s">
        <v>107</v>
      </c>
      <c r="G20" s="39" t="s">
        <v>108</v>
      </c>
      <c r="H20" s="39"/>
      <c r="I20" s="39"/>
      <c r="J20" s="38"/>
      <c r="K20" s="38"/>
    </row>
    <row r="21" spans="1:11" ht="29">
      <c r="A21" s="39"/>
      <c r="B21" s="40"/>
      <c r="C21" s="40"/>
      <c r="D21" s="39">
        <v>17</v>
      </c>
      <c r="E21" s="39" t="s">
        <v>139</v>
      </c>
      <c r="F21" s="39" t="s">
        <v>107</v>
      </c>
      <c r="G21" s="39" t="s">
        <v>108</v>
      </c>
      <c r="H21" s="39"/>
      <c r="I21" s="39"/>
      <c r="J21" s="38"/>
      <c r="K21" s="38"/>
    </row>
    <row r="22" spans="1:11" ht="29">
      <c r="A22" s="39"/>
      <c r="B22" s="40"/>
      <c r="C22" s="40"/>
      <c r="D22" s="39">
        <v>18</v>
      </c>
      <c r="E22" s="39" t="s">
        <v>140</v>
      </c>
      <c r="F22" s="39" t="s">
        <v>107</v>
      </c>
      <c r="G22" s="39" t="s">
        <v>108</v>
      </c>
      <c r="H22" s="39"/>
      <c r="I22" s="39"/>
      <c r="J22" s="38"/>
      <c r="K22" s="38"/>
    </row>
    <row r="23" spans="1:11" ht="29">
      <c r="A23" s="39"/>
      <c r="B23" s="40"/>
      <c r="C23" s="40"/>
      <c r="D23" s="39">
        <v>19</v>
      </c>
      <c r="E23" s="39" t="s">
        <v>141</v>
      </c>
      <c r="F23" s="39" t="s">
        <v>142</v>
      </c>
      <c r="G23" s="39" t="s">
        <v>108</v>
      </c>
      <c r="H23" s="39"/>
      <c r="I23" s="39"/>
      <c r="J23" s="38"/>
      <c r="K23" s="38"/>
    </row>
    <row r="24" spans="1:11" ht="29">
      <c r="A24" s="39"/>
      <c r="B24" s="40"/>
      <c r="C24" s="40"/>
      <c r="D24" s="39">
        <v>20</v>
      </c>
      <c r="E24" s="39" t="s">
        <v>143</v>
      </c>
      <c r="F24" s="39" t="s">
        <v>144</v>
      </c>
      <c r="G24" s="39" t="s">
        <v>108</v>
      </c>
      <c r="H24" s="39"/>
      <c r="I24" s="39"/>
      <c r="J24" s="38"/>
      <c r="K24" s="38"/>
    </row>
    <row r="25" spans="1:11" ht="43.5">
      <c r="A25" s="39"/>
      <c r="B25" s="40"/>
      <c r="C25" s="40"/>
      <c r="D25" s="39">
        <v>21</v>
      </c>
      <c r="E25" s="39" t="s">
        <v>145</v>
      </c>
      <c r="F25" s="39" t="s">
        <v>146</v>
      </c>
      <c r="G25" s="39" t="s">
        <v>108</v>
      </c>
      <c r="H25" s="39"/>
      <c r="I25" s="39"/>
      <c r="J25" s="38"/>
      <c r="K25" s="38"/>
    </row>
    <row r="26" spans="1:11" ht="29">
      <c r="A26" s="39"/>
      <c r="B26" s="40"/>
      <c r="C26" s="40"/>
      <c r="D26" s="39">
        <v>22</v>
      </c>
      <c r="E26" s="39" t="s">
        <v>147</v>
      </c>
      <c r="F26" s="39" t="s">
        <v>148</v>
      </c>
      <c r="G26" s="39" t="s">
        <v>108</v>
      </c>
      <c r="H26" s="39"/>
      <c r="I26" s="39"/>
      <c r="J26" s="38"/>
      <c r="K26" s="38"/>
    </row>
    <row r="27" spans="1:11" ht="87">
      <c r="A27" s="39"/>
      <c r="B27" s="40"/>
      <c r="C27" s="40"/>
      <c r="D27" s="39">
        <v>23</v>
      </c>
      <c r="E27" s="39" t="s">
        <v>149</v>
      </c>
      <c r="F27" s="39" t="s">
        <v>150</v>
      </c>
      <c r="G27" s="39" t="s">
        <v>108</v>
      </c>
      <c r="H27" s="39"/>
      <c r="I27" s="39"/>
      <c r="J27" s="38"/>
      <c r="K27" s="38"/>
    </row>
    <row r="28" spans="1:11" ht="29">
      <c r="A28" s="39"/>
      <c r="B28" s="40"/>
      <c r="C28" s="40"/>
      <c r="D28" s="39">
        <v>24</v>
      </c>
      <c r="E28" s="39" t="s">
        <v>151</v>
      </c>
      <c r="F28" s="39" t="s">
        <v>107</v>
      </c>
      <c r="G28" s="39" t="s">
        <v>108</v>
      </c>
      <c r="H28" s="39"/>
      <c r="I28" s="39"/>
      <c r="J28" s="38"/>
      <c r="K28" s="38"/>
    </row>
    <row r="29" spans="1:11" ht="43.5">
      <c r="A29" s="39"/>
      <c r="B29" s="40"/>
      <c r="C29" s="40"/>
      <c r="D29" s="39">
        <v>25</v>
      </c>
      <c r="E29" s="39" t="s">
        <v>152</v>
      </c>
      <c r="F29" s="39" t="s">
        <v>153</v>
      </c>
      <c r="G29" s="39" t="s">
        <v>108</v>
      </c>
      <c r="H29" s="39"/>
      <c r="I29" s="39"/>
      <c r="J29" s="38"/>
      <c r="K29" s="38"/>
    </row>
    <row r="30" spans="1:11" ht="29">
      <c r="A30" s="39"/>
      <c r="B30" s="40"/>
      <c r="C30" s="40"/>
      <c r="D30" s="39">
        <v>26</v>
      </c>
      <c r="E30" s="39" t="s">
        <v>154</v>
      </c>
      <c r="F30" s="39" t="s">
        <v>155</v>
      </c>
      <c r="G30" s="39" t="s">
        <v>108</v>
      </c>
      <c r="H30" s="39"/>
      <c r="I30" s="39"/>
      <c r="J30" s="38"/>
      <c r="K30" s="38"/>
    </row>
    <row r="31" spans="1:11" ht="60.75" customHeight="1">
      <c r="A31" s="39"/>
      <c r="B31" s="40"/>
      <c r="C31" s="40"/>
      <c r="D31" s="39">
        <v>27</v>
      </c>
      <c r="E31" s="39" t="s">
        <v>156</v>
      </c>
      <c r="F31" s="39" t="s">
        <v>157</v>
      </c>
      <c r="G31" s="39" t="s">
        <v>108</v>
      </c>
      <c r="H31" s="39"/>
      <c r="I31" s="39"/>
      <c r="J31" s="38"/>
      <c r="K31" s="38"/>
    </row>
    <row r="32" spans="1:11" ht="29">
      <c r="A32" s="39"/>
      <c r="B32" s="40"/>
      <c r="C32" s="40"/>
      <c r="D32" s="39">
        <v>28</v>
      </c>
      <c r="E32" s="39" t="s">
        <v>158</v>
      </c>
      <c r="F32" s="39" t="s">
        <v>107</v>
      </c>
      <c r="G32" s="39" t="s">
        <v>108</v>
      </c>
      <c r="H32" s="41"/>
      <c r="I32" s="39"/>
      <c r="J32" s="38"/>
      <c r="K32" s="38"/>
    </row>
    <row r="33" spans="1:15">
      <c r="A33" s="39"/>
      <c r="B33" s="40"/>
      <c r="C33" s="40"/>
      <c r="D33" s="39">
        <v>29</v>
      </c>
      <c r="E33" s="39" t="s">
        <v>159</v>
      </c>
      <c r="F33" s="39" t="s">
        <v>107</v>
      </c>
      <c r="G33" s="39" t="s">
        <v>108</v>
      </c>
      <c r="H33" s="41"/>
      <c r="I33" s="39"/>
      <c r="J33" s="38"/>
      <c r="K33" s="38"/>
    </row>
    <row r="34" spans="1:15" ht="29">
      <c r="A34" s="39"/>
      <c r="B34" s="40"/>
      <c r="C34" s="40"/>
      <c r="D34" s="39">
        <v>30</v>
      </c>
      <c r="E34" s="39" t="s">
        <v>160</v>
      </c>
      <c r="F34" s="39" t="s">
        <v>161</v>
      </c>
      <c r="G34" s="39" t="s">
        <v>108</v>
      </c>
      <c r="H34" s="39"/>
      <c r="I34" s="39"/>
      <c r="J34" s="38"/>
      <c r="K34" s="38"/>
      <c r="L34" s="38"/>
      <c r="M34" s="38"/>
      <c r="N34" s="38"/>
      <c r="O34" s="38"/>
    </row>
    <row r="35" spans="1:15" ht="43.5">
      <c r="A35" s="39"/>
      <c r="B35" s="40"/>
      <c r="C35" s="40"/>
      <c r="D35" s="39">
        <v>31</v>
      </c>
      <c r="E35" s="39" t="s">
        <v>162</v>
      </c>
      <c r="F35" s="39" t="s">
        <v>163</v>
      </c>
      <c r="G35" s="39" t="s">
        <v>108</v>
      </c>
      <c r="H35" s="39"/>
      <c r="I35" s="39" t="s">
        <v>164</v>
      </c>
      <c r="J35" s="38"/>
      <c r="K35" s="38"/>
      <c r="L35" s="38"/>
      <c r="M35" s="38"/>
      <c r="N35" s="38"/>
      <c r="O35" s="38"/>
    </row>
    <row r="36" spans="1:15" ht="43.5">
      <c r="A36" s="39"/>
      <c r="B36" s="40"/>
      <c r="C36" s="40"/>
      <c r="D36" s="39">
        <v>32</v>
      </c>
      <c r="E36" s="39" t="s">
        <v>135</v>
      </c>
      <c r="F36" s="39" t="s">
        <v>165</v>
      </c>
      <c r="G36" s="39" t="s">
        <v>108</v>
      </c>
      <c r="H36" s="39"/>
      <c r="I36" s="39" t="s">
        <v>164</v>
      </c>
      <c r="J36" s="38"/>
      <c r="K36" s="38"/>
      <c r="L36" s="38"/>
      <c r="M36" s="38"/>
      <c r="N36" s="38"/>
      <c r="O36" s="38"/>
    </row>
    <row r="37" spans="1:15">
      <c r="A37" s="39"/>
      <c r="B37" s="40"/>
      <c r="C37" s="40"/>
      <c r="D37" s="39">
        <v>33</v>
      </c>
      <c r="E37" s="39" t="s">
        <v>166</v>
      </c>
      <c r="F37" s="39" t="s">
        <v>107</v>
      </c>
      <c r="G37" s="39" t="s">
        <v>108</v>
      </c>
      <c r="H37" s="39"/>
      <c r="I37" s="39" t="s">
        <v>164</v>
      </c>
      <c r="J37" s="38"/>
      <c r="K37" s="38"/>
      <c r="L37" s="38"/>
      <c r="M37" s="38"/>
      <c r="N37" s="38"/>
      <c r="O37" s="38"/>
    </row>
    <row r="38" spans="1:15" ht="43.5">
      <c r="A38" s="39"/>
      <c r="B38" s="40"/>
      <c r="C38" s="40"/>
      <c r="D38" s="39">
        <v>34</v>
      </c>
      <c r="E38" s="39" t="s">
        <v>167</v>
      </c>
      <c r="F38" s="39" t="s">
        <v>168</v>
      </c>
      <c r="G38" s="39" t="s">
        <v>108</v>
      </c>
      <c r="H38" s="39"/>
      <c r="I38" s="39" t="s">
        <v>164</v>
      </c>
      <c r="J38" s="38"/>
      <c r="K38" s="38"/>
      <c r="L38" s="38"/>
      <c r="M38" s="38"/>
      <c r="N38" s="38"/>
      <c r="O38" s="38"/>
    </row>
    <row r="39" spans="1:15" ht="29">
      <c r="A39" s="39"/>
      <c r="B39" s="40"/>
      <c r="C39" s="40"/>
      <c r="D39" s="39">
        <v>35</v>
      </c>
      <c r="E39" s="39" t="s">
        <v>169</v>
      </c>
      <c r="F39" s="39" t="s">
        <v>107</v>
      </c>
      <c r="G39" s="39" t="s">
        <v>108</v>
      </c>
      <c r="H39" s="39"/>
      <c r="I39" s="39" t="s">
        <v>164</v>
      </c>
      <c r="J39" s="38"/>
      <c r="K39" s="38"/>
      <c r="L39" s="38"/>
      <c r="M39" s="38"/>
      <c r="N39" s="38"/>
      <c r="O39" s="38"/>
    </row>
    <row r="40" spans="1:15" ht="29">
      <c r="A40" s="39"/>
      <c r="B40" s="40"/>
      <c r="C40" s="40"/>
      <c r="D40" s="39">
        <v>36</v>
      </c>
      <c r="E40" s="39" t="s">
        <v>170</v>
      </c>
      <c r="F40" s="39" t="s">
        <v>107</v>
      </c>
      <c r="G40" s="39" t="s">
        <v>108</v>
      </c>
      <c r="H40" s="39"/>
      <c r="I40" s="39" t="s">
        <v>164</v>
      </c>
      <c r="J40" s="38"/>
      <c r="K40" s="38"/>
      <c r="L40" s="38"/>
      <c r="M40" s="38"/>
      <c r="N40" s="38"/>
      <c r="O40" s="38"/>
    </row>
    <row r="41" spans="1:15" ht="87">
      <c r="A41" s="39"/>
      <c r="B41" s="40"/>
      <c r="C41" s="40"/>
      <c r="D41" s="39">
        <v>37</v>
      </c>
      <c r="E41" s="39" t="s">
        <v>171</v>
      </c>
      <c r="F41" s="39" t="s">
        <v>172</v>
      </c>
      <c r="G41" s="39" t="s">
        <v>108</v>
      </c>
      <c r="H41" s="39"/>
      <c r="I41" s="39"/>
      <c r="J41" s="38"/>
      <c r="K41" s="38"/>
    </row>
    <row r="42" spans="1:15" ht="72.5">
      <c r="A42" s="39"/>
      <c r="B42" s="40"/>
      <c r="C42" s="40"/>
      <c r="D42" s="39">
        <v>38</v>
      </c>
      <c r="E42" s="39" t="s">
        <v>173</v>
      </c>
      <c r="F42" s="39" t="s">
        <v>174</v>
      </c>
      <c r="G42" s="39" t="s">
        <v>108</v>
      </c>
      <c r="H42" s="41"/>
      <c r="I42" s="39"/>
      <c r="J42" s="38"/>
      <c r="K42" s="38"/>
    </row>
    <row r="43" spans="1:15" ht="43.5">
      <c r="A43" s="39"/>
      <c r="B43" s="40"/>
      <c r="C43" s="40"/>
      <c r="D43" s="39">
        <v>39</v>
      </c>
      <c r="E43" s="39" t="s">
        <v>175</v>
      </c>
      <c r="F43" s="39" t="s">
        <v>176</v>
      </c>
      <c r="G43" s="39" t="s">
        <v>108</v>
      </c>
      <c r="H43" s="41"/>
      <c r="I43" s="39"/>
      <c r="J43" s="38"/>
      <c r="K43" s="38"/>
    </row>
    <row r="44" spans="1:15" ht="29">
      <c r="A44" s="39"/>
      <c r="B44" s="40"/>
      <c r="C44" s="40"/>
      <c r="D44" s="39">
        <v>40</v>
      </c>
      <c r="E44" s="39" t="s">
        <v>177</v>
      </c>
      <c r="F44" s="39" t="s">
        <v>178</v>
      </c>
      <c r="G44" s="39" t="s">
        <v>108</v>
      </c>
      <c r="H44" s="39"/>
      <c r="I44" s="39"/>
      <c r="J44" s="38"/>
      <c r="K44" s="38"/>
      <c r="L44" s="38"/>
      <c r="M44" s="38"/>
      <c r="N44" s="38"/>
      <c r="O44" s="38"/>
    </row>
    <row r="45" spans="1:15" ht="29">
      <c r="A45" s="39"/>
      <c r="B45" s="40"/>
      <c r="C45" s="40"/>
      <c r="D45" s="39">
        <v>41</v>
      </c>
      <c r="E45" s="69" t="s">
        <v>179</v>
      </c>
      <c r="F45" s="39" t="s">
        <v>180</v>
      </c>
      <c r="G45" s="39" t="s">
        <v>108</v>
      </c>
      <c r="H45" s="39"/>
      <c r="I45" s="39"/>
      <c r="J45" s="38"/>
      <c r="K45" s="38"/>
      <c r="L45" s="38"/>
      <c r="M45" s="38"/>
      <c r="N45" s="38"/>
      <c r="O45" s="38"/>
    </row>
    <row r="46" spans="1:15" ht="43.5">
      <c r="A46" s="39"/>
      <c r="B46" s="40"/>
      <c r="C46" s="40"/>
      <c r="D46" s="39">
        <v>42</v>
      </c>
      <c r="E46" s="69" t="s">
        <v>181</v>
      </c>
      <c r="F46" s="39" t="s">
        <v>182</v>
      </c>
      <c r="G46" s="39" t="s">
        <v>108</v>
      </c>
      <c r="H46" s="39"/>
      <c r="I46" s="39"/>
      <c r="J46" s="38"/>
      <c r="K46" s="38"/>
      <c r="L46" s="38"/>
      <c r="M46" s="38"/>
      <c r="N46" s="38"/>
      <c r="O46" s="38"/>
    </row>
    <row r="47" spans="1:15" ht="29">
      <c r="A47" s="39"/>
      <c r="B47" s="40"/>
      <c r="C47" s="40"/>
      <c r="D47" s="39">
        <v>43</v>
      </c>
      <c r="E47" s="69" t="s">
        <v>183</v>
      </c>
      <c r="F47" s="39" t="s">
        <v>107</v>
      </c>
      <c r="G47" s="39" t="s">
        <v>108</v>
      </c>
      <c r="H47" s="39"/>
      <c r="I47" s="39"/>
      <c r="J47" s="38"/>
      <c r="K47" s="38"/>
      <c r="L47" s="38"/>
      <c r="M47" s="38"/>
      <c r="N47" s="38"/>
      <c r="O47" s="38"/>
    </row>
    <row r="48" spans="1:15" ht="29">
      <c r="A48" s="39"/>
      <c r="B48" s="40"/>
      <c r="C48" s="40"/>
      <c r="D48" s="39">
        <v>44</v>
      </c>
      <c r="E48" s="69" t="s">
        <v>184</v>
      </c>
      <c r="F48" s="39" t="s">
        <v>107</v>
      </c>
      <c r="G48" s="39" t="s">
        <v>108</v>
      </c>
      <c r="H48" s="39"/>
      <c r="I48" s="39"/>
      <c r="J48" s="38"/>
      <c r="K48" s="38"/>
      <c r="L48" s="38"/>
      <c r="M48" s="38"/>
      <c r="N48" s="38"/>
      <c r="O48" s="38"/>
    </row>
    <row r="49" spans="1:15" ht="29">
      <c r="A49" s="66"/>
      <c r="B49" s="67"/>
      <c r="C49" s="67"/>
      <c r="D49" s="39">
        <v>45</v>
      </c>
      <c r="E49" s="70" t="s">
        <v>135</v>
      </c>
      <c r="F49" s="66" t="s">
        <v>107</v>
      </c>
      <c r="G49" s="66" t="s">
        <v>108</v>
      </c>
      <c r="H49" s="66"/>
      <c r="I49" s="66"/>
      <c r="J49" s="38"/>
      <c r="K49" s="38"/>
      <c r="L49" s="38"/>
      <c r="M49" s="38"/>
      <c r="N49" s="38"/>
      <c r="O49" s="38"/>
    </row>
    <row r="50" spans="1:15">
      <c r="A50" s="68"/>
      <c r="B50" s="68"/>
      <c r="C50" s="68"/>
      <c r="D50" s="39">
        <v>46</v>
      </c>
      <c r="E50" s="71" t="s">
        <v>185</v>
      </c>
      <c r="F50" s="68" t="s">
        <v>186</v>
      </c>
      <c r="G50" s="68" t="s">
        <v>108</v>
      </c>
      <c r="H50" s="68"/>
      <c r="I50" s="6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</sheetData>
  <mergeCells count="2">
    <mergeCell ref="B2:C2"/>
    <mergeCell ref="B1:I1"/>
  </mergeCells>
  <dataValidations count="1">
    <dataValidation type="list" allowBlank="1" showInputMessage="1" showErrorMessage="1" sqref="G6:G49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8E4499-75B6-4ABE-B014-5192DEB5BEDC}">
  <dimension ref="B2:BA4"/>
  <sheetViews>
    <sheetView zoomScale="55" zoomScaleNormal="55" workbookViewId="0">
      <selection activeCell="S3" sqref="S3"/>
    </sheetView>
  </sheetViews>
  <sheetFormatPr defaultRowHeight="14.5"/>
  <cols>
    <col min="1" max="1" width="3.453125" customWidth="1"/>
    <col min="2" max="2" width="3.7265625" bestFit="1" customWidth="1"/>
    <col min="3" max="3" width="16" bestFit="1" customWidth="1"/>
    <col min="4" max="4" width="12.1796875" bestFit="1" customWidth="1"/>
    <col min="5" max="5" width="7.1796875" bestFit="1" customWidth="1"/>
    <col min="6" max="6" width="10.54296875" bestFit="1" customWidth="1"/>
    <col min="7" max="7" width="9.7265625" bestFit="1" customWidth="1"/>
    <col min="8" max="8" width="26.81640625" bestFit="1" customWidth="1"/>
    <col min="9" max="9" width="10.26953125" bestFit="1" customWidth="1"/>
    <col min="10" max="10" width="25.26953125" customWidth="1"/>
    <col min="11" max="11" width="10.81640625" bestFit="1" customWidth="1"/>
    <col min="12" max="12" width="13" bestFit="1" customWidth="1"/>
    <col min="13" max="13" width="25.81640625" customWidth="1"/>
    <col min="14" max="14" width="12.453125" bestFit="1" customWidth="1"/>
    <col min="15" max="15" width="18.81640625" bestFit="1" customWidth="1"/>
    <col min="16" max="16" width="5.453125" bestFit="1" customWidth="1"/>
    <col min="17" max="17" width="16" bestFit="1" customWidth="1"/>
    <col min="18" max="18" width="22.1796875" customWidth="1"/>
    <col min="19" max="19" width="9.453125" bestFit="1" customWidth="1"/>
    <col min="20" max="20" width="17.54296875" bestFit="1" customWidth="1"/>
    <col min="21" max="21" width="18.7265625" bestFit="1" customWidth="1"/>
    <col min="22" max="22" width="18.81640625" bestFit="1" customWidth="1"/>
    <col min="23" max="23" width="11.7265625" bestFit="1" customWidth="1"/>
    <col min="24" max="24" width="11.1796875" bestFit="1" customWidth="1"/>
    <col min="25" max="25" width="7.1796875" bestFit="1" customWidth="1"/>
    <col min="26" max="26" width="14.81640625" bestFit="1" customWidth="1"/>
    <col min="27" max="27" width="8.54296875" bestFit="1" customWidth="1"/>
    <col min="28" max="28" width="20.81640625" bestFit="1" customWidth="1"/>
    <col min="29" max="29" width="13.1796875" bestFit="1" customWidth="1"/>
    <col min="30" max="30" width="7.81640625" bestFit="1" customWidth="1"/>
    <col min="31" max="31" width="13.453125" bestFit="1" customWidth="1"/>
    <col min="32" max="32" width="13.1796875" bestFit="1" customWidth="1"/>
    <col min="33" max="33" width="17.26953125" bestFit="1" customWidth="1"/>
    <col min="34" max="34" width="14.7265625" bestFit="1" customWidth="1"/>
    <col min="35" max="35" width="12.1796875" bestFit="1" customWidth="1"/>
    <col min="36" max="36" width="14.54296875" bestFit="1" customWidth="1"/>
    <col min="37" max="37" width="15.7265625" bestFit="1" customWidth="1"/>
    <col min="38" max="38" width="22.54296875" bestFit="1" customWidth="1"/>
    <col min="39" max="39" width="21.54296875" bestFit="1" customWidth="1"/>
    <col min="40" max="40" width="21.1796875" bestFit="1" customWidth="1"/>
    <col min="41" max="41" width="16.81640625" bestFit="1" customWidth="1"/>
    <col min="42" max="42" width="13.453125" bestFit="1" customWidth="1"/>
    <col min="43" max="43" width="16.81640625" bestFit="1" customWidth="1"/>
    <col min="44" max="44" width="15.453125" bestFit="1" customWidth="1"/>
    <col min="45" max="45" width="17" bestFit="1" customWidth="1"/>
    <col min="46" max="47" width="19.1796875" bestFit="1" customWidth="1"/>
    <col min="48" max="48" width="19.81640625" bestFit="1" customWidth="1"/>
    <col min="49" max="49" width="8.81640625" bestFit="1" customWidth="1"/>
    <col min="50" max="50" width="10.54296875" bestFit="1" customWidth="1"/>
    <col min="51" max="51" width="14.54296875" bestFit="1" customWidth="1"/>
    <col min="52" max="52" width="8.81640625" bestFit="1" customWidth="1"/>
    <col min="53" max="53" width="32" bestFit="1" customWidth="1"/>
  </cols>
  <sheetData>
    <row r="2" spans="2:53" s="56" customFormat="1" ht="15.5">
      <c r="B2" s="53" t="s">
        <v>187</v>
      </c>
      <c r="C2" s="85" t="s">
        <v>188</v>
      </c>
      <c r="D2" s="86"/>
      <c r="E2" s="86"/>
      <c r="F2" s="86"/>
      <c r="G2" s="86"/>
      <c r="H2" s="86"/>
      <c r="I2" s="86"/>
      <c r="J2" s="86"/>
      <c r="K2" s="86"/>
      <c r="L2" s="86"/>
      <c r="M2" s="86"/>
      <c r="N2" s="86"/>
      <c r="O2" s="86"/>
      <c r="P2" s="86"/>
      <c r="Q2" s="86"/>
      <c r="R2" s="87"/>
      <c r="S2" s="85" t="s">
        <v>189</v>
      </c>
      <c r="T2" s="86"/>
      <c r="U2" s="87"/>
      <c r="V2" s="85" t="s">
        <v>190</v>
      </c>
      <c r="W2" s="86"/>
      <c r="X2" s="86"/>
      <c r="Y2" s="86"/>
      <c r="Z2" s="87"/>
      <c r="AA2" s="54"/>
      <c r="AB2" s="55" t="s">
        <v>191</v>
      </c>
      <c r="AC2" s="85" t="s">
        <v>192</v>
      </c>
      <c r="AD2" s="87"/>
      <c r="AE2" s="85" t="s">
        <v>193</v>
      </c>
      <c r="AF2" s="86"/>
      <c r="AG2" s="87"/>
      <c r="AH2" s="85" t="s">
        <v>194</v>
      </c>
      <c r="AI2" s="86"/>
      <c r="AJ2" s="86"/>
      <c r="AK2" s="86"/>
      <c r="AL2" s="87"/>
      <c r="AM2" s="85" t="s">
        <v>195</v>
      </c>
      <c r="AN2" s="86"/>
      <c r="AO2" s="86"/>
      <c r="AP2" s="86"/>
      <c r="AQ2" s="87"/>
      <c r="AR2" s="85" t="s">
        <v>196</v>
      </c>
      <c r="AS2" s="87"/>
      <c r="AT2" s="85" t="s">
        <v>197</v>
      </c>
      <c r="AU2" s="86"/>
      <c r="AV2" s="87"/>
      <c r="AW2" s="85" t="s">
        <v>198</v>
      </c>
      <c r="AX2" s="86"/>
      <c r="AY2" s="87"/>
      <c r="AZ2" s="85" t="s">
        <v>75</v>
      </c>
      <c r="BA2" s="88"/>
    </row>
    <row r="3" spans="2:53" s="56" customFormat="1" ht="31" customHeight="1">
      <c r="B3" s="57" t="s">
        <v>199</v>
      </c>
      <c r="C3" s="58" t="s">
        <v>200</v>
      </c>
      <c r="D3" s="57" t="s">
        <v>201</v>
      </c>
      <c r="E3" s="57" t="s">
        <v>202</v>
      </c>
      <c r="F3" s="57" t="s">
        <v>203</v>
      </c>
      <c r="G3" s="57" t="s">
        <v>204</v>
      </c>
      <c r="H3" s="57" t="s">
        <v>205</v>
      </c>
      <c r="I3" s="57" t="s">
        <v>206</v>
      </c>
      <c r="J3" s="58" t="s">
        <v>207</v>
      </c>
      <c r="K3" s="57" t="s">
        <v>208</v>
      </c>
      <c r="L3" s="57" t="s">
        <v>209</v>
      </c>
      <c r="M3" s="58" t="s">
        <v>210</v>
      </c>
      <c r="N3" s="57" t="s">
        <v>211</v>
      </c>
      <c r="O3" s="58" t="s">
        <v>212</v>
      </c>
      <c r="P3" s="57" t="s">
        <v>213</v>
      </c>
      <c r="Q3" s="57" t="s">
        <v>214</v>
      </c>
      <c r="R3" s="57" t="s">
        <v>215</v>
      </c>
      <c r="S3" s="57" t="s">
        <v>216</v>
      </c>
      <c r="T3" s="57" t="s">
        <v>217</v>
      </c>
      <c r="U3" s="57" t="s">
        <v>218</v>
      </c>
      <c r="V3" s="57" t="s">
        <v>219</v>
      </c>
      <c r="W3" s="57" t="s">
        <v>220</v>
      </c>
      <c r="X3" s="57" t="s">
        <v>221</v>
      </c>
      <c r="Y3" s="57" t="s">
        <v>222</v>
      </c>
      <c r="Z3" s="57" t="s">
        <v>223</v>
      </c>
      <c r="AA3" s="59" t="s">
        <v>224</v>
      </c>
      <c r="AB3" s="59" t="s">
        <v>225</v>
      </c>
      <c r="AC3" s="57" t="s">
        <v>226</v>
      </c>
      <c r="AD3" s="57" t="s">
        <v>227</v>
      </c>
      <c r="AE3" s="57" t="s">
        <v>228</v>
      </c>
      <c r="AF3" s="57" t="s">
        <v>229</v>
      </c>
      <c r="AG3" s="57" t="s">
        <v>230</v>
      </c>
      <c r="AH3" s="57" t="s">
        <v>231</v>
      </c>
      <c r="AI3" s="57" t="s">
        <v>232</v>
      </c>
      <c r="AJ3" s="57" t="s">
        <v>233</v>
      </c>
      <c r="AK3" s="57" t="s">
        <v>234</v>
      </c>
      <c r="AL3" s="57" t="s">
        <v>235</v>
      </c>
      <c r="AM3" s="57" t="s">
        <v>236</v>
      </c>
      <c r="AN3" s="58" t="s">
        <v>237</v>
      </c>
      <c r="AO3" s="58" t="s">
        <v>238</v>
      </c>
      <c r="AP3" s="58" t="s">
        <v>239</v>
      </c>
      <c r="AQ3" s="58" t="s">
        <v>240</v>
      </c>
      <c r="AR3" s="57" t="s">
        <v>196</v>
      </c>
      <c r="AS3" s="57" t="s">
        <v>241</v>
      </c>
      <c r="AT3" s="57" t="s">
        <v>195</v>
      </c>
      <c r="AU3" s="57" t="s">
        <v>211</v>
      </c>
      <c r="AV3" s="57" t="s">
        <v>242</v>
      </c>
      <c r="AW3" s="57" t="s">
        <v>243</v>
      </c>
      <c r="AX3" s="57" t="s">
        <v>244</v>
      </c>
      <c r="AY3" s="57" t="s">
        <v>245</v>
      </c>
      <c r="AZ3" s="59" t="s">
        <v>246</v>
      </c>
      <c r="BA3" s="57" t="s">
        <v>247</v>
      </c>
    </row>
    <row r="4" spans="2:53" s="74" customFormat="1" ht="15.5">
      <c r="B4" s="60">
        <v>15</v>
      </c>
      <c r="C4" s="61"/>
      <c r="D4" s="62" t="s">
        <v>248</v>
      </c>
      <c r="E4" s="72" t="s">
        <v>249</v>
      </c>
      <c r="F4" s="72" t="s">
        <v>250</v>
      </c>
      <c r="G4" s="62" t="s">
        <v>251</v>
      </c>
      <c r="H4" s="63" t="s">
        <v>252</v>
      </c>
      <c r="I4" s="62" t="s">
        <v>253</v>
      </c>
      <c r="J4" s="61">
        <v>235500000</v>
      </c>
      <c r="K4" s="63" t="s">
        <v>254</v>
      </c>
      <c r="L4" s="63" t="s">
        <v>255</v>
      </c>
      <c r="M4" s="61">
        <v>39960000</v>
      </c>
      <c r="N4" s="62" t="s">
        <v>256</v>
      </c>
      <c r="O4" s="61">
        <v>0</v>
      </c>
      <c r="P4" s="62" t="s">
        <v>257</v>
      </c>
      <c r="Q4" s="62" t="s">
        <v>258</v>
      </c>
      <c r="R4" s="73">
        <v>12470588</v>
      </c>
      <c r="S4" s="64">
        <v>0.03</v>
      </c>
      <c r="T4" s="62" t="s">
        <v>259</v>
      </c>
      <c r="U4" s="62" t="s">
        <v>187</v>
      </c>
      <c r="V4" s="62" t="s">
        <v>260</v>
      </c>
      <c r="W4" s="62">
        <v>1</v>
      </c>
      <c r="X4" s="62" t="s">
        <v>261</v>
      </c>
      <c r="Y4" s="62" t="s">
        <v>262</v>
      </c>
      <c r="Z4" s="62" t="s">
        <v>223</v>
      </c>
      <c r="AA4" s="62" t="s">
        <v>263</v>
      </c>
      <c r="AB4" s="63" t="s">
        <v>264</v>
      </c>
      <c r="AC4" s="63" t="s">
        <v>265</v>
      </c>
      <c r="AD4" s="63" t="s">
        <v>187</v>
      </c>
      <c r="AE4" s="72" t="s">
        <v>266</v>
      </c>
      <c r="AF4" s="62" t="s">
        <v>267</v>
      </c>
      <c r="AG4" s="63" t="s">
        <v>268</v>
      </c>
      <c r="AH4" s="63" t="s">
        <v>269</v>
      </c>
      <c r="AI4" s="63" t="s">
        <v>264</v>
      </c>
      <c r="AJ4" s="63" t="s">
        <v>270</v>
      </c>
      <c r="AK4" s="63" t="s">
        <v>271</v>
      </c>
      <c r="AL4" s="63" t="s">
        <v>65</v>
      </c>
      <c r="AM4" s="63" t="s">
        <v>195</v>
      </c>
      <c r="AN4" s="65">
        <v>47160000</v>
      </c>
      <c r="AO4" s="65">
        <v>1551904</v>
      </c>
      <c r="AP4" s="65" t="s">
        <v>272</v>
      </c>
      <c r="AQ4" s="65" t="s">
        <v>273</v>
      </c>
      <c r="AR4" s="62" t="s">
        <v>274</v>
      </c>
      <c r="AS4" s="62" t="s">
        <v>275</v>
      </c>
      <c r="AT4" s="63" t="s">
        <v>276</v>
      </c>
      <c r="AU4" s="63" t="s">
        <v>270</v>
      </c>
      <c r="AV4" s="63" t="s">
        <v>197</v>
      </c>
      <c r="AW4" s="62" t="s">
        <v>277</v>
      </c>
      <c r="AX4" s="62" t="s">
        <v>270</v>
      </c>
      <c r="AY4" s="62" t="s">
        <v>278</v>
      </c>
      <c r="AZ4" s="62" t="s">
        <v>279</v>
      </c>
      <c r="BA4" s="62" t="s">
        <v>280</v>
      </c>
    </row>
  </sheetData>
  <mergeCells count="11">
    <mergeCell ref="AM2:AQ2"/>
    <mergeCell ref="AR2:AS2"/>
    <mergeCell ref="AT2:AV2"/>
    <mergeCell ref="AW2:AY2"/>
    <mergeCell ref="AZ2:BA2"/>
    <mergeCell ref="AH2:AL2"/>
    <mergeCell ref="C2:R2"/>
    <mergeCell ref="S2:U2"/>
    <mergeCell ref="V2:Z2"/>
    <mergeCell ref="AC2:AD2"/>
    <mergeCell ref="AE2:AG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2059"/>
  <sheetViews>
    <sheetView showGridLines="0" topLeftCell="A2011" zoomScale="55" zoomScaleNormal="55" workbookViewId="0">
      <selection activeCell="BM2054" sqref="BM2054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281</v>
      </c>
      <c r="B2" s="89" t="s">
        <v>282</v>
      </c>
      <c r="C2" s="90"/>
      <c r="D2" s="90"/>
      <c r="E2" s="90"/>
      <c r="F2" s="90"/>
      <c r="G2" s="90"/>
      <c r="H2" s="90"/>
      <c r="I2" s="90"/>
      <c r="J2" s="90"/>
      <c r="K2" s="90"/>
      <c r="L2" s="90"/>
      <c r="M2" s="90"/>
      <c r="N2" s="90"/>
      <c r="O2" s="90"/>
      <c r="P2" s="90"/>
      <c r="Q2" s="90"/>
      <c r="R2" s="90"/>
      <c r="S2" s="90"/>
      <c r="T2" s="90"/>
      <c r="U2" s="90"/>
      <c r="V2" s="90"/>
      <c r="W2" s="90"/>
      <c r="X2" s="90"/>
      <c r="Y2" s="90"/>
      <c r="Z2" s="90"/>
      <c r="AA2" s="90"/>
      <c r="AB2" s="90"/>
      <c r="AC2" s="90"/>
      <c r="AD2" s="90"/>
      <c r="AE2" s="90"/>
      <c r="AF2" s="90"/>
      <c r="AG2" s="90"/>
      <c r="AH2" s="90"/>
      <c r="AI2" s="90"/>
      <c r="AJ2" s="90"/>
      <c r="AK2" s="90"/>
      <c r="AL2" s="90"/>
      <c r="AM2" s="90"/>
      <c r="AN2" s="90"/>
      <c r="AO2" s="90"/>
      <c r="AP2" s="90"/>
      <c r="AQ2" s="90"/>
      <c r="AR2" s="90"/>
      <c r="AS2" s="90"/>
      <c r="AT2" s="90"/>
      <c r="AU2" s="90"/>
      <c r="AV2" s="90"/>
    </row>
    <row r="3" spans="1:95" ht="55" customHeight="1">
      <c r="A3" s="27" t="s">
        <v>283</v>
      </c>
      <c r="B3" s="91" t="s">
        <v>284</v>
      </c>
      <c r="C3" s="91"/>
      <c r="D3" s="91"/>
      <c r="E3" s="91"/>
      <c r="F3" s="91"/>
      <c r="G3" s="91"/>
      <c r="H3" s="91"/>
      <c r="I3" s="91"/>
      <c r="J3" s="91"/>
      <c r="K3" s="91"/>
      <c r="L3" s="91"/>
      <c r="M3" s="91"/>
      <c r="N3" s="91"/>
      <c r="O3" s="91"/>
      <c r="P3" s="91"/>
      <c r="Q3" s="91"/>
      <c r="R3" s="91"/>
      <c r="S3" s="91"/>
      <c r="T3" s="91"/>
      <c r="U3" s="91"/>
      <c r="V3" s="91"/>
      <c r="W3" s="91"/>
      <c r="X3" s="91"/>
      <c r="Y3" s="91"/>
      <c r="Z3" s="91"/>
      <c r="AA3" s="91"/>
      <c r="AB3" s="91"/>
      <c r="AC3" s="91"/>
      <c r="AD3" s="91"/>
      <c r="AE3" s="91"/>
      <c r="AF3" s="91"/>
      <c r="AG3" s="91"/>
      <c r="AH3" s="91"/>
      <c r="AI3" s="91"/>
      <c r="AJ3" s="91"/>
      <c r="AK3" s="91"/>
      <c r="AL3" s="91"/>
      <c r="AM3" s="91"/>
      <c r="AN3" s="91"/>
      <c r="AO3" s="91"/>
      <c r="AP3" s="91"/>
      <c r="AQ3" s="91"/>
      <c r="AR3" s="91"/>
      <c r="AS3" s="91"/>
      <c r="AT3" s="91"/>
      <c r="AU3" s="91"/>
      <c r="AV3" s="91"/>
    </row>
    <row r="5" spans="1:95">
      <c r="A5" s="27" t="s">
        <v>100</v>
      </c>
      <c r="B5" s="92" t="s">
        <v>285</v>
      </c>
      <c r="C5" s="93"/>
      <c r="D5" s="93"/>
      <c r="E5" s="93"/>
      <c r="F5" s="93"/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93"/>
      <c r="S5" s="93"/>
      <c r="T5" s="93"/>
      <c r="U5" s="93"/>
      <c r="V5" s="93"/>
      <c r="W5" s="93"/>
      <c r="X5" s="93"/>
      <c r="Y5" s="93"/>
      <c r="Z5" s="93"/>
      <c r="AA5" s="93"/>
      <c r="AB5" s="93"/>
      <c r="AC5" s="93"/>
      <c r="AD5" s="93"/>
      <c r="AE5" s="93"/>
      <c r="AF5" s="93"/>
      <c r="AG5" s="93"/>
      <c r="AH5" s="93"/>
      <c r="AI5" s="93"/>
      <c r="AJ5" s="93"/>
      <c r="AK5" s="93"/>
      <c r="AL5" s="93"/>
      <c r="AM5" s="93"/>
      <c r="AN5" s="93"/>
      <c r="AO5" s="93"/>
      <c r="AP5" s="93"/>
      <c r="AQ5" s="93"/>
      <c r="AR5" s="93"/>
      <c r="AS5" s="93"/>
      <c r="AT5" s="93"/>
      <c r="AU5" s="93"/>
      <c r="AV5" s="93"/>
      <c r="AW5" s="92" t="s">
        <v>286</v>
      </c>
      <c r="AX5" s="93"/>
      <c r="AY5" s="93"/>
      <c r="AZ5" s="93"/>
      <c r="BA5" s="93"/>
      <c r="BB5" s="93"/>
      <c r="BC5" s="93"/>
      <c r="BD5" s="93"/>
      <c r="BE5" s="93"/>
      <c r="BF5" s="93"/>
      <c r="BG5" s="93"/>
      <c r="BH5" s="93"/>
      <c r="BI5" s="93"/>
      <c r="BJ5" s="93"/>
      <c r="BK5" s="93"/>
      <c r="BL5" s="93"/>
      <c r="BM5" s="93"/>
      <c r="BN5" s="93"/>
      <c r="BO5" s="93"/>
      <c r="BP5" s="93"/>
      <c r="BQ5" s="93"/>
      <c r="BR5" s="93"/>
      <c r="BS5" s="93"/>
      <c r="BT5" s="93"/>
      <c r="BU5" s="93"/>
      <c r="BV5" s="93"/>
      <c r="BW5" s="93"/>
      <c r="BX5" s="93"/>
      <c r="BY5" s="93"/>
      <c r="BZ5" s="93"/>
      <c r="CA5" s="93"/>
      <c r="CB5" s="93"/>
      <c r="CC5" s="93"/>
      <c r="CD5" s="93"/>
      <c r="CE5" s="93"/>
      <c r="CF5" s="93"/>
      <c r="CG5" s="93"/>
      <c r="CH5" s="93"/>
      <c r="CI5" s="93"/>
      <c r="CJ5" s="93"/>
      <c r="CK5" s="93"/>
      <c r="CL5" s="93"/>
      <c r="CM5" s="93"/>
      <c r="CN5" s="93"/>
      <c r="CO5" s="93"/>
      <c r="CP5" s="93"/>
      <c r="CQ5" s="9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AW132" s="26" t="s">
        <v>287</v>
      </c>
      <c r="CQ132" s="32"/>
    </row>
    <row r="133" spans="1:95">
      <c r="A133" s="31"/>
      <c r="AV133" s="32"/>
      <c r="AW133" s="26" t="s">
        <v>288</v>
      </c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 ht="314.5" customHeight="1">
      <c r="A158" s="33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  <c r="X158" s="34"/>
      <c r="Y158" s="34"/>
      <c r="Z158" s="34"/>
      <c r="AA158" s="34"/>
      <c r="AB158" s="34"/>
      <c r="AC158" s="34"/>
      <c r="AD158" s="34"/>
      <c r="AE158" s="34"/>
      <c r="AF158" s="34"/>
      <c r="AG158" s="34"/>
      <c r="AH158" s="34"/>
      <c r="AI158" s="34"/>
      <c r="AJ158" s="34"/>
      <c r="AK158" s="34"/>
      <c r="AL158" s="34"/>
      <c r="AM158" s="34"/>
      <c r="AN158" s="34"/>
      <c r="AO158" s="34"/>
      <c r="AP158" s="34"/>
      <c r="AQ158" s="34"/>
      <c r="AR158" s="34"/>
      <c r="AS158" s="34"/>
      <c r="AT158" s="34"/>
      <c r="AU158" s="34"/>
      <c r="AV158" s="35"/>
      <c r="AW158" s="34"/>
      <c r="AX158" s="34"/>
      <c r="AY158" s="34"/>
      <c r="AZ158" s="34"/>
      <c r="BA158" s="34"/>
      <c r="BB158" s="34"/>
      <c r="BC158" s="34"/>
      <c r="BD158" s="34"/>
      <c r="BE158" s="34"/>
      <c r="BF158" s="34"/>
      <c r="BG158" s="34"/>
      <c r="BH158" s="34"/>
      <c r="BI158" s="34"/>
      <c r="BJ158" s="34"/>
      <c r="BK158" s="34"/>
      <c r="BL158" s="34"/>
      <c r="BM158" s="34"/>
      <c r="BN158" s="34"/>
      <c r="BO158" s="34"/>
      <c r="BP158" s="34"/>
      <c r="BQ158" s="34"/>
      <c r="BR158" s="34"/>
      <c r="BS158" s="34"/>
      <c r="BT158" s="34"/>
      <c r="BU158" s="34"/>
      <c r="BV158" s="34"/>
      <c r="BW158" s="34"/>
      <c r="BX158" s="34"/>
      <c r="BY158" s="34"/>
      <c r="BZ158" s="34"/>
      <c r="CA158" s="34"/>
      <c r="CB158" s="34"/>
      <c r="CC158" s="34"/>
      <c r="CD158" s="34"/>
      <c r="CE158" s="34"/>
      <c r="CF158" s="34"/>
      <c r="CG158" s="34"/>
      <c r="CH158" s="34"/>
      <c r="CI158" s="34"/>
      <c r="CJ158" s="34"/>
      <c r="CK158" s="34"/>
      <c r="CL158" s="34"/>
      <c r="CM158" s="34"/>
      <c r="CN158" s="34"/>
      <c r="CO158" s="34"/>
      <c r="CP158" s="34"/>
      <c r="CQ158" s="35"/>
    </row>
    <row r="159" spans="1:95">
      <c r="A159" s="31">
        <v>5</v>
      </c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3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28">
        <v>6</v>
      </c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3"/>
      <c r="B279" s="34"/>
      <c r="C279" s="34"/>
      <c r="D279" s="34"/>
      <c r="E279" s="34"/>
      <c r="F279" s="34"/>
      <c r="G279" s="34"/>
      <c r="H279" s="34"/>
      <c r="I279" s="34"/>
      <c r="J279" s="34"/>
      <c r="K279" s="34"/>
      <c r="L279" s="34"/>
      <c r="M279" s="34"/>
      <c r="N279" s="34"/>
      <c r="O279" s="34"/>
      <c r="P279" s="34"/>
      <c r="Q279" s="34"/>
      <c r="R279" s="34"/>
      <c r="S279" s="34"/>
      <c r="T279" s="34"/>
      <c r="U279" s="34"/>
      <c r="V279" s="34"/>
      <c r="W279" s="34"/>
      <c r="X279" s="34"/>
      <c r="Y279" s="34"/>
      <c r="Z279" s="34"/>
      <c r="AA279" s="34"/>
      <c r="AB279" s="34"/>
      <c r="AC279" s="34"/>
      <c r="AD279" s="34"/>
      <c r="AE279" s="34"/>
      <c r="AF279" s="34"/>
      <c r="AG279" s="34"/>
      <c r="AH279" s="34"/>
      <c r="AI279" s="34"/>
      <c r="AJ279" s="34"/>
      <c r="AK279" s="34"/>
      <c r="AL279" s="34"/>
      <c r="AM279" s="34"/>
      <c r="AN279" s="34"/>
      <c r="AO279" s="34"/>
      <c r="AP279" s="34"/>
      <c r="AQ279" s="34"/>
      <c r="AR279" s="34"/>
      <c r="AS279" s="34"/>
      <c r="AT279" s="34"/>
      <c r="AU279" s="34"/>
      <c r="AV279" s="35"/>
      <c r="AW279" s="34"/>
      <c r="AX279" s="34"/>
      <c r="AY279" s="34"/>
      <c r="AZ279" s="34"/>
      <c r="BA279" s="34"/>
      <c r="BB279" s="34"/>
      <c r="BC279" s="34"/>
      <c r="BD279" s="34"/>
      <c r="BE279" s="34"/>
      <c r="BF279" s="34"/>
      <c r="BG279" s="34"/>
      <c r="BH279" s="34"/>
      <c r="BI279" s="34"/>
      <c r="BJ279" s="34"/>
      <c r="BK279" s="34"/>
      <c r="BL279" s="34"/>
      <c r="BM279" s="34"/>
      <c r="BN279" s="34"/>
      <c r="BO279" s="34"/>
      <c r="BP279" s="34"/>
      <c r="BQ279" s="34"/>
      <c r="BR279" s="34"/>
      <c r="BS279" s="34"/>
      <c r="BT279" s="34"/>
      <c r="BU279" s="34"/>
      <c r="BV279" s="34"/>
      <c r="BW279" s="34"/>
      <c r="BX279" s="34"/>
      <c r="BY279" s="34"/>
      <c r="BZ279" s="34"/>
      <c r="CA279" s="34"/>
      <c r="CB279" s="34"/>
      <c r="CC279" s="34"/>
      <c r="CD279" s="34"/>
      <c r="CE279" s="34"/>
      <c r="CF279" s="34"/>
      <c r="CG279" s="34"/>
      <c r="CH279" s="34"/>
      <c r="CI279" s="34"/>
      <c r="CJ279" s="34"/>
      <c r="CK279" s="34"/>
      <c r="CL279" s="34"/>
      <c r="CM279" s="34"/>
      <c r="CN279" s="34"/>
      <c r="CO279" s="34"/>
      <c r="CP279" s="34"/>
      <c r="CQ279" s="35"/>
    </row>
    <row r="280" spans="1:95">
      <c r="A280" s="28">
        <v>7</v>
      </c>
      <c r="B280" s="29"/>
      <c r="C280" s="29"/>
      <c r="D280" s="29"/>
      <c r="E280" s="29"/>
      <c r="F280" s="29"/>
      <c r="G280" s="29"/>
      <c r="H280" s="29"/>
      <c r="I280" s="29"/>
      <c r="J280" s="29"/>
      <c r="K280" s="29"/>
      <c r="L280" s="29"/>
      <c r="M280" s="29"/>
      <c r="N280" s="29"/>
      <c r="O280" s="29"/>
      <c r="P280" s="29"/>
      <c r="Q280" s="29"/>
      <c r="R280" s="29"/>
      <c r="S280" s="29"/>
      <c r="T280" s="29"/>
      <c r="U280" s="29"/>
      <c r="V280" s="29"/>
      <c r="W280" s="29"/>
      <c r="X280" s="29"/>
      <c r="Y280" s="29"/>
      <c r="Z280" s="29"/>
      <c r="AA280" s="29"/>
      <c r="AB280" s="29"/>
      <c r="AC280" s="29"/>
      <c r="AD280" s="29"/>
      <c r="AE280" s="29"/>
      <c r="AF280" s="29"/>
      <c r="AG280" s="29"/>
      <c r="AH280" s="29"/>
      <c r="AI280" s="29"/>
      <c r="AJ280" s="29"/>
      <c r="AK280" s="29"/>
      <c r="AL280" s="29"/>
      <c r="AM280" s="29"/>
      <c r="AN280" s="29"/>
      <c r="AO280" s="29"/>
      <c r="AP280" s="29"/>
      <c r="AQ280" s="29"/>
      <c r="AR280" s="29"/>
      <c r="AS280" s="29"/>
      <c r="AT280" s="29"/>
      <c r="AU280" s="29"/>
      <c r="AV280" s="30"/>
      <c r="AW280" s="29"/>
      <c r="AX280" s="29"/>
      <c r="AY280" s="29"/>
      <c r="AZ280" s="29"/>
      <c r="BA280" s="29"/>
      <c r="BB280" s="29"/>
      <c r="BC280" s="29"/>
      <c r="BD280" s="29"/>
      <c r="BE280" s="29"/>
      <c r="BF280" s="29"/>
      <c r="BG280" s="29"/>
      <c r="BH280" s="29"/>
      <c r="BI280" s="29"/>
      <c r="BJ280" s="29"/>
      <c r="BK280" s="29"/>
      <c r="BL280" s="29"/>
      <c r="BM280" s="29"/>
      <c r="BN280" s="29"/>
      <c r="BO280" s="29"/>
      <c r="BP280" s="29"/>
      <c r="BQ280" s="29"/>
      <c r="BR280" s="29"/>
      <c r="BS280" s="29"/>
      <c r="BT280" s="29"/>
      <c r="BU280" s="29"/>
      <c r="BV280" s="29"/>
      <c r="BW280" s="29"/>
      <c r="BX280" s="29"/>
      <c r="BY280" s="29"/>
      <c r="BZ280" s="29"/>
      <c r="CA280" s="29"/>
      <c r="CB280" s="29"/>
      <c r="CC280" s="29"/>
      <c r="CD280" s="29"/>
      <c r="CE280" s="29"/>
      <c r="CF280" s="29"/>
      <c r="CG280" s="29"/>
      <c r="CH280" s="29"/>
      <c r="CI280" s="29"/>
      <c r="CJ280" s="29"/>
      <c r="CK280" s="29"/>
      <c r="CL280" s="29"/>
      <c r="CM280" s="29"/>
      <c r="CN280" s="29"/>
      <c r="CO280" s="29"/>
      <c r="CP280" s="29"/>
      <c r="CQ280" s="30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3"/>
      <c r="B325" s="34"/>
      <c r="C325" s="34"/>
      <c r="D325" s="34"/>
      <c r="E325" s="34"/>
      <c r="F325" s="34"/>
      <c r="G325" s="34"/>
      <c r="H325" s="34"/>
      <c r="I325" s="34"/>
      <c r="J325" s="34"/>
      <c r="K325" s="34"/>
      <c r="L325" s="34"/>
      <c r="M325" s="34"/>
      <c r="N325" s="34"/>
      <c r="O325" s="34"/>
      <c r="P325" s="34"/>
      <c r="Q325" s="34"/>
      <c r="R325" s="34"/>
      <c r="S325" s="34"/>
      <c r="T325" s="34"/>
      <c r="U325" s="34"/>
      <c r="V325" s="34"/>
      <c r="W325" s="34"/>
      <c r="X325" s="34"/>
      <c r="Y325" s="34"/>
      <c r="Z325" s="34"/>
      <c r="AA325" s="34"/>
      <c r="AB325" s="34"/>
      <c r="AC325" s="34"/>
      <c r="AD325" s="34"/>
      <c r="AE325" s="34"/>
      <c r="AF325" s="34"/>
      <c r="AG325" s="34"/>
      <c r="AH325" s="34"/>
      <c r="AI325" s="34"/>
      <c r="AJ325" s="34"/>
      <c r="AK325" s="34"/>
      <c r="AL325" s="34"/>
      <c r="AM325" s="34"/>
      <c r="AN325" s="34"/>
      <c r="AO325" s="34"/>
      <c r="AP325" s="34"/>
      <c r="AQ325" s="34"/>
      <c r="AR325" s="34"/>
      <c r="AS325" s="34"/>
      <c r="AT325" s="34"/>
      <c r="AU325" s="34"/>
      <c r="AV325" s="35"/>
      <c r="AW325" s="34"/>
      <c r="AX325" s="34"/>
      <c r="AY325" s="34"/>
      <c r="AZ325" s="34"/>
      <c r="BA325" s="34"/>
      <c r="BB325" s="34"/>
      <c r="BC325" s="34"/>
      <c r="BD325" s="34"/>
      <c r="BE325" s="34"/>
      <c r="BF325" s="34"/>
      <c r="BG325" s="34"/>
      <c r="BH325" s="34"/>
      <c r="BI325" s="34"/>
      <c r="BJ325" s="34"/>
      <c r="BK325" s="34"/>
      <c r="BL325" s="34"/>
      <c r="BM325" s="34"/>
      <c r="BN325" s="34"/>
      <c r="BO325" s="34"/>
      <c r="BP325" s="34"/>
      <c r="BQ325" s="34"/>
      <c r="BR325" s="34"/>
      <c r="BS325" s="34"/>
      <c r="BT325" s="34"/>
      <c r="BU325" s="34"/>
      <c r="BV325" s="34"/>
      <c r="BW325" s="34"/>
      <c r="BX325" s="34"/>
      <c r="BY325" s="34"/>
      <c r="BZ325" s="34"/>
      <c r="CA325" s="34"/>
      <c r="CB325" s="34"/>
      <c r="CC325" s="34"/>
      <c r="CD325" s="34"/>
      <c r="CE325" s="34"/>
      <c r="CF325" s="34"/>
      <c r="CG325" s="34"/>
      <c r="CH325" s="34"/>
      <c r="CI325" s="34"/>
      <c r="CJ325" s="34"/>
      <c r="CK325" s="34"/>
      <c r="CL325" s="34"/>
      <c r="CM325" s="34"/>
      <c r="CN325" s="34"/>
      <c r="CO325" s="34"/>
      <c r="CP325" s="34"/>
      <c r="CQ325" s="35"/>
    </row>
    <row r="326" spans="1:95">
      <c r="A326" s="28">
        <v>8</v>
      </c>
      <c r="B326" s="29"/>
      <c r="C326" s="29"/>
      <c r="D326" s="29"/>
      <c r="E326" s="29"/>
      <c r="F326" s="29"/>
      <c r="G326" s="29"/>
      <c r="H326" s="29"/>
      <c r="I326" s="29"/>
      <c r="J326" s="29"/>
      <c r="K326" s="29"/>
      <c r="L326" s="29"/>
      <c r="M326" s="29"/>
      <c r="N326" s="29"/>
      <c r="O326" s="29"/>
      <c r="P326" s="29"/>
      <c r="Q326" s="29"/>
      <c r="R326" s="29"/>
      <c r="S326" s="29"/>
      <c r="T326" s="29"/>
      <c r="U326" s="29"/>
      <c r="V326" s="29"/>
      <c r="W326" s="29"/>
      <c r="X326" s="29"/>
      <c r="Y326" s="29"/>
      <c r="Z326" s="29"/>
      <c r="AA326" s="29"/>
      <c r="AB326" s="29"/>
      <c r="AC326" s="29"/>
      <c r="AD326" s="29"/>
      <c r="AE326" s="29"/>
      <c r="AF326" s="29"/>
      <c r="AG326" s="29"/>
      <c r="AH326" s="29"/>
      <c r="AI326" s="29"/>
      <c r="AJ326" s="29"/>
      <c r="AK326" s="29"/>
      <c r="AL326" s="29"/>
      <c r="AM326" s="29"/>
      <c r="AN326" s="29"/>
      <c r="AO326" s="29"/>
      <c r="AP326" s="29"/>
      <c r="AQ326" s="29"/>
      <c r="AR326" s="29"/>
      <c r="AS326" s="29"/>
      <c r="AT326" s="29"/>
      <c r="AU326" s="29"/>
      <c r="AV326" s="30"/>
      <c r="AW326" s="29"/>
      <c r="AX326" s="29"/>
      <c r="AY326" s="29"/>
      <c r="AZ326" s="29"/>
      <c r="BA326" s="29"/>
      <c r="BB326" s="29"/>
      <c r="BC326" s="29"/>
      <c r="BD326" s="29"/>
      <c r="BE326" s="29"/>
      <c r="BF326" s="29"/>
      <c r="BG326" s="29"/>
      <c r="BH326" s="29"/>
      <c r="BI326" s="29"/>
      <c r="BJ326" s="29"/>
      <c r="BK326" s="29"/>
      <c r="BL326" s="29"/>
      <c r="BM326" s="29"/>
      <c r="BN326" s="29"/>
      <c r="BO326" s="29"/>
      <c r="BP326" s="29"/>
      <c r="BQ326" s="29"/>
      <c r="BR326" s="29"/>
      <c r="BS326" s="29"/>
      <c r="BT326" s="29"/>
      <c r="BU326" s="29"/>
      <c r="BV326" s="29"/>
      <c r="BW326" s="29"/>
      <c r="BX326" s="29"/>
      <c r="BY326" s="29"/>
      <c r="BZ326" s="29"/>
      <c r="CA326" s="29"/>
      <c r="CB326" s="29"/>
      <c r="CC326" s="29"/>
      <c r="CD326" s="29"/>
      <c r="CE326" s="29"/>
      <c r="CF326" s="29"/>
      <c r="CG326" s="29"/>
      <c r="CH326" s="29"/>
      <c r="CI326" s="29"/>
      <c r="CJ326" s="29"/>
      <c r="CK326" s="29"/>
      <c r="CL326" s="29"/>
      <c r="CM326" s="29"/>
      <c r="CN326" s="29"/>
      <c r="CO326" s="29"/>
      <c r="CP326" s="29"/>
      <c r="CQ326" s="30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 ht="179.15" customHeight="1">
      <c r="A347" s="33"/>
      <c r="B347" s="34"/>
      <c r="C347" s="34"/>
      <c r="D347" s="34"/>
      <c r="E347" s="34"/>
      <c r="F347" s="34"/>
      <c r="G347" s="34"/>
      <c r="H347" s="34"/>
      <c r="I347" s="34"/>
      <c r="J347" s="34"/>
      <c r="K347" s="34"/>
      <c r="L347" s="34"/>
      <c r="M347" s="34"/>
      <c r="N347" s="34"/>
      <c r="O347" s="34"/>
      <c r="P347" s="34"/>
      <c r="Q347" s="34"/>
      <c r="R347" s="34"/>
      <c r="S347" s="34"/>
      <c r="T347" s="34"/>
      <c r="U347" s="34"/>
      <c r="V347" s="34"/>
      <c r="W347" s="34"/>
      <c r="X347" s="34"/>
      <c r="Y347" s="34"/>
      <c r="Z347" s="34"/>
      <c r="AA347" s="34"/>
      <c r="AB347" s="34"/>
      <c r="AC347" s="34"/>
      <c r="AD347" s="34"/>
      <c r="AE347" s="34"/>
      <c r="AF347" s="34"/>
      <c r="AG347" s="34"/>
      <c r="AH347" s="34"/>
      <c r="AI347" s="34"/>
      <c r="AJ347" s="34"/>
      <c r="AK347" s="34"/>
      <c r="AL347" s="34"/>
      <c r="AM347" s="34"/>
      <c r="AN347" s="34"/>
      <c r="AO347" s="34"/>
      <c r="AP347" s="34"/>
      <c r="AQ347" s="34"/>
      <c r="AR347" s="34"/>
      <c r="AS347" s="34"/>
      <c r="AT347" s="34"/>
      <c r="AU347" s="34"/>
      <c r="AV347" s="35"/>
      <c r="AW347" s="34"/>
      <c r="AX347" s="34"/>
      <c r="AY347" s="34"/>
      <c r="AZ347" s="34"/>
      <c r="BA347" s="34"/>
      <c r="BB347" s="34"/>
      <c r="BC347" s="34"/>
      <c r="BD347" s="34"/>
      <c r="BE347" s="34"/>
      <c r="BF347" s="34"/>
      <c r="BG347" s="34"/>
      <c r="BH347" s="34"/>
      <c r="BI347" s="34"/>
      <c r="BJ347" s="34"/>
      <c r="BK347" s="34"/>
      <c r="BL347" s="34"/>
      <c r="BM347" s="34"/>
      <c r="BN347" s="34"/>
      <c r="BO347" s="34"/>
      <c r="BP347" s="34"/>
      <c r="BQ347" s="34"/>
      <c r="BR347" s="34"/>
      <c r="BS347" s="34"/>
      <c r="BT347" s="34"/>
      <c r="BU347" s="34"/>
      <c r="BV347" s="34"/>
      <c r="BW347" s="34"/>
      <c r="BX347" s="34"/>
      <c r="BY347" s="34"/>
      <c r="BZ347" s="34"/>
      <c r="CA347" s="34"/>
      <c r="CB347" s="34"/>
      <c r="CC347" s="34"/>
      <c r="CD347" s="34"/>
      <c r="CE347" s="34"/>
      <c r="CF347" s="34"/>
      <c r="CG347" s="34"/>
      <c r="CH347" s="34"/>
      <c r="CI347" s="34"/>
      <c r="CJ347" s="34"/>
      <c r="CK347" s="34"/>
      <c r="CL347" s="34"/>
      <c r="CM347" s="34"/>
      <c r="CN347" s="34"/>
      <c r="CO347" s="34"/>
      <c r="CP347" s="34"/>
      <c r="CQ347" s="35"/>
    </row>
    <row r="348" spans="1:95">
      <c r="A348" s="28">
        <v>9</v>
      </c>
      <c r="B348" s="29"/>
      <c r="C348" s="29"/>
      <c r="D348" s="29"/>
      <c r="E348" s="29"/>
      <c r="F348" s="29"/>
      <c r="G348" s="29"/>
      <c r="H348" s="29"/>
      <c r="I348" s="29"/>
      <c r="J348" s="29"/>
      <c r="K348" s="29"/>
      <c r="L348" s="29"/>
      <c r="M348" s="29"/>
      <c r="N348" s="29"/>
      <c r="O348" s="29"/>
      <c r="P348" s="29"/>
      <c r="Q348" s="29"/>
      <c r="R348" s="29"/>
      <c r="S348" s="29"/>
      <c r="T348" s="29"/>
      <c r="U348" s="29"/>
      <c r="V348" s="29"/>
      <c r="W348" s="29"/>
      <c r="X348" s="29"/>
      <c r="Y348" s="29"/>
      <c r="Z348" s="29"/>
      <c r="AA348" s="29"/>
      <c r="AB348" s="29"/>
      <c r="AC348" s="29"/>
      <c r="AD348" s="29"/>
      <c r="AE348" s="29"/>
      <c r="AF348" s="29"/>
      <c r="AG348" s="29"/>
      <c r="AH348" s="29"/>
      <c r="AI348" s="29"/>
      <c r="AJ348" s="29"/>
      <c r="AK348" s="29"/>
      <c r="AL348" s="29"/>
      <c r="AM348" s="29"/>
      <c r="AN348" s="29"/>
      <c r="AO348" s="29"/>
      <c r="AP348" s="29"/>
      <c r="AQ348" s="29"/>
      <c r="AR348" s="29"/>
      <c r="AS348" s="29"/>
      <c r="AT348" s="29"/>
      <c r="AU348" s="29"/>
      <c r="AV348" s="30"/>
      <c r="AW348" s="29"/>
      <c r="AX348" s="29"/>
      <c r="AY348" s="29"/>
      <c r="AZ348" s="29"/>
      <c r="BA348" s="29"/>
      <c r="BB348" s="29"/>
      <c r="BC348" s="29"/>
      <c r="BD348" s="29"/>
      <c r="BE348" s="29"/>
      <c r="BF348" s="29"/>
      <c r="BG348" s="29"/>
      <c r="BH348" s="29"/>
      <c r="BI348" s="29"/>
      <c r="BJ348" s="29"/>
      <c r="BK348" s="29"/>
      <c r="BL348" s="29"/>
      <c r="BM348" s="29"/>
      <c r="BN348" s="29"/>
      <c r="BO348" s="29"/>
      <c r="BP348" s="29"/>
      <c r="BQ348" s="29"/>
      <c r="BR348" s="29"/>
      <c r="BS348" s="29"/>
      <c r="BT348" s="29"/>
      <c r="BU348" s="29"/>
      <c r="BV348" s="29"/>
      <c r="BW348" s="29"/>
      <c r="BX348" s="29"/>
      <c r="BY348" s="29"/>
      <c r="BZ348" s="29"/>
      <c r="CA348" s="29"/>
      <c r="CB348" s="29"/>
      <c r="CC348" s="29"/>
      <c r="CD348" s="29"/>
      <c r="CE348" s="29"/>
      <c r="CF348" s="29"/>
      <c r="CG348" s="29"/>
      <c r="CH348" s="29"/>
      <c r="CI348" s="29"/>
      <c r="CJ348" s="29"/>
      <c r="CK348" s="29"/>
      <c r="CL348" s="29"/>
      <c r="CM348" s="29"/>
      <c r="CN348" s="29"/>
      <c r="CO348" s="29"/>
      <c r="CP348" s="29"/>
      <c r="CQ348" s="30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M364" s="26" t="s">
        <v>289</v>
      </c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3"/>
      <c r="B405" s="34"/>
      <c r="C405" s="34"/>
      <c r="D405" s="34"/>
      <c r="E405" s="34"/>
      <c r="F405" s="34"/>
      <c r="G405" s="34"/>
      <c r="H405" s="34"/>
      <c r="I405" s="34"/>
      <c r="J405" s="34"/>
      <c r="K405" s="34"/>
      <c r="L405" s="34"/>
      <c r="M405" s="34"/>
      <c r="N405" s="34"/>
      <c r="O405" s="34"/>
      <c r="P405" s="34"/>
      <c r="Q405" s="34"/>
      <c r="R405" s="34"/>
      <c r="S405" s="34"/>
      <c r="T405" s="34"/>
      <c r="U405" s="34"/>
      <c r="V405" s="34"/>
      <c r="W405" s="34"/>
      <c r="X405" s="34"/>
      <c r="Y405" s="34"/>
      <c r="Z405" s="34"/>
      <c r="AA405" s="34"/>
      <c r="AB405" s="34"/>
      <c r="AC405" s="34"/>
      <c r="AD405" s="34"/>
      <c r="AE405" s="34"/>
      <c r="AF405" s="34"/>
      <c r="AG405" s="34"/>
      <c r="AH405" s="34"/>
      <c r="AI405" s="34"/>
      <c r="AJ405" s="34"/>
      <c r="AK405" s="34"/>
      <c r="AL405" s="34"/>
      <c r="AM405" s="34"/>
      <c r="AN405" s="34"/>
      <c r="AO405" s="34"/>
      <c r="AP405" s="34"/>
      <c r="AQ405" s="34"/>
      <c r="AR405" s="34"/>
      <c r="AS405" s="34"/>
      <c r="AT405" s="34"/>
      <c r="AU405" s="34"/>
      <c r="AV405" s="35"/>
      <c r="AW405" s="34"/>
      <c r="AX405" s="34"/>
      <c r="AY405" s="34"/>
      <c r="AZ405" s="34"/>
      <c r="BA405" s="34"/>
      <c r="BB405" s="34"/>
      <c r="BC405" s="34"/>
      <c r="BD405" s="34"/>
      <c r="BE405" s="34"/>
      <c r="BF405" s="34"/>
      <c r="BG405" s="34"/>
      <c r="BH405" s="34"/>
      <c r="BI405" s="34"/>
      <c r="BJ405" s="34"/>
      <c r="BK405" s="34"/>
      <c r="BL405" s="34"/>
      <c r="BM405" s="34"/>
      <c r="BN405" s="34"/>
      <c r="BO405" s="34"/>
      <c r="BP405" s="34"/>
      <c r="BQ405" s="34"/>
      <c r="BR405" s="34"/>
      <c r="BS405" s="34"/>
      <c r="BT405" s="34"/>
      <c r="BU405" s="34"/>
      <c r="BV405" s="34"/>
      <c r="BW405" s="34"/>
      <c r="BX405" s="34"/>
      <c r="BY405" s="34"/>
      <c r="BZ405" s="34"/>
      <c r="CA405" s="34"/>
      <c r="CB405" s="34"/>
      <c r="CC405" s="34"/>
      <c r="CD405" s="34"/>
      <c r="CE405" s="34"/>
      <c r="CF405" s="34"/>
      <c r="CG405" s="34"/>
      <c r="CH405" s="34"/>
      <c r="CI405" s="34"/>
      <c r="CJ405" s="34"/>
      <c r="CK405" s="34"/>
      <c r="CL405" s="34"/>
      <c r="CM405" s="34"/>
      <c r="CN405" s="34"/>
      <c r="CO405" s="34"/>
      <c r="CP405" s="34"/>
      <c r="CQ405" s="35"/>
    </row>
    <row r="406" spans="1:95">
      <c r="A406" s="28">
        <v>10</v>
      </c>
      <c r="B406" s="29"/>
      <c r="C406" s="29"/>
      <c r="D406" s="29"/>
      <c r="E406" s="29"/>
      <c r="F406" s="29"/>
      <c r="G406" s="29"/>
      <c r="H406" s="29"/>
      <c r="I406" s="29"/>
      <c r="J406" s="29"/>
      <c r="K406" s="29"/>
      <c r="L406" s="29"/>
      <c r="M406" s="29"/>
      <c r="N406" s="29"/>
      <c r="O406" s="29"/>
      <c r="P406" s="29"/>
      <c r="Q406" s="29"/>
      <c r="R406" s="29"/>
      <c r="S406" s="29"/>
      <c r="T406" s="29"/>
      <c r="U406" s="29"/>
      <c r="V406" s="29"/>
      <c r="W406" s="29"/>
      <c r="X406" s="29"/>
      <c r="Y406" s="29"/>
      <c r="Z406" s="29"/>
      <c r="AA406" s="29"/>
      <c r="AB406" s="29"/>
      <c r="AC406" s="29"/>
      <c r="AD406" s="29"/>
      <c r="AE406" s="29"/>
      <c r="AF406" s="29"/>
      <c r="AG406" s="29"/>
      <c r="AH406" s="29"/>
      <c r="AI406" s="29"/>
      <c r="AJ406" s="29"/>
      <c r="AK406" s="29"/>
      <c r="AL406" s="29"/>
      <c r="AM406" s="29"/>
      <c r="AN406" s="29"/>
      <c r="AO406" s="29"/>
      <c r="AP406" s="29"/>
      <c r="AQ406" s="29"/>
      <c r="AR406" s="29"/>
      <c r="AS406" s="29"/>
      <c r="AT406" s="29"/>
      <c r="AU406" s="29"/>
      <c r="AV406" s="30"/>
      <c r="AW406" s="29"/>
      <c r="AX406" s="29"/>
      <c r="AY406" s="29"/>
      <c r="AZ406" s="29"/>
      <c r="BA406" s="29"/>
      <c r="BB406" s="29"/>
      <c r="BC406" s="29"/>
      <c r="BD406" s="29"/>
      <c r="BE406" s="29"/>
      <c r="BF406" s="29"/>
      <c r="BG406" s="29"/>
      <c r="BH406" s="29"/>
      <c r="BI406" s="29"/>
      <c r="BJ406" s="29"/>
      <c r="BK406" s="29"/>
      <c r="BL406" s="29"/>
      <c r="BM406" s="29"/>
      <c r="BN406" s="29"/>
      <c r="BO406" s="29"/>
      <c r="BP406" s="29"/>
      <c r="BQ406" s="29"/>
      <c r="BR406" s="29"/>
      <c r="BS406" s="29"/>
      <c r="BT406" s="29"/>
      <c r="BU406" s="29"/>
      <c r="BV406" s="29"/>
      <c r="BW406" s="29"/>
      <c r="BX406" s="29"/>
      <c r="BY406" s="29"/>
      <c r="BZ406" s="29"/>
      <c r="CA406" s="29"/>
      <c r="CB406" s="29"/>
      <c r="CC406" s="29"/>
      <c r="CD406" s="29"/>
      <c r="CE406" s="29"/>
      <c r="CF406" s="29"/>
      <c r="CG406" s="29"/>
      <c r="CH406" s="29"/>
      <c r="CI406" s="29"/>
      <c r="CJ406" s="29"/>
      <c r="CK406" s="29"/>
      <c r="CL406" s="29"/>
      <c r="CM406" s="29"/>
      <c r="CN406" s="29"/>
      <c r="CO406" s="29"/>
      <c r="CP406" s="29"/>
      <c r="CQ406" s="30"/>
    </row>
    <row r="407" spans="1:95">
      <c r="A407" s="31"/>
      <c r="AV407" s="32"/>
      <c r="AX407" s="26" t="s">
        <v>290</v>
      </c>
      <c r="CQ407" s="32"/>
    </row>
    <row r="408" spans="1:95">
      <c r="A408" s="31"/>
      <c r="AV408" s="32"/>
      <c r="AX408" s="26" t="s">
        <v>291</v>
      </c>
      <c r="CQ408" s="32"/>
    </row>
    <row r="409" spans="1:95">
      <c r="A409" s="31"/>
      <c r="AV409" s="32"/>
      <c r="AX409" s="26" t="s">
        <v>292</v>
      </c>
      <c r="CQ409" s="32"/>
    </row>
    <row r="410" spans="1:95">
      <c r="A410" s="31"/>
      <c r="AV410" s="32"/>
      <c r="AX410" s="26" t="s">
        <v>293</v>
      </c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3"/>
      <c r="B488" s="34"/>
      <c r="C488" s="34"/>
      <c r="D488" s="34"/>
      <c r="E488" s="34"/>
      <c r="F488" s="34"/>
      <c r="G488" s="34"/>
      <c r="H488" s="34"/>
      <c r="I488" s="34"/>
      <c r="J488" s="34"/>
      <c r="K488" s="34"/>
      <c r="L488" s="34"/>
      <c r="M488" s="34"/>
      <c r="N488" s="34"/>
      <c r="O488" s="34"/>
      <c r="P488" s="34"/>
      <c r="Q488" s="34"/>
      <c r="R488" s="34"/>
      <c r="S488" s="34"/>
      <c r="T488" s="34"/>
      <c r="U488" s="34"/>
      <c r="V488" s="34"/>
      <c r="W488" s="34"/>
      <c r="X488" s="34"/>
      <c r="Y488" s="34"/>
      <c r="Z488" s="34"/>
      <c r="AA488" s="34"/>
      <c r="AB488" s="34"/>
      <c r="AC488" s="34"/>
      <c r="AD488" s="34"/>
      <c r="AE488" s="34"/>
      <c r="AF488" s="34"/>
      <c r="AG488" s="34"/>
      <c r="AH488" s="34"/>
      <c r="AI488" s="34"/>
      <c r="AJ488" s="34"/>
      <c r="AK488" s="34"/>
      <c r="AL488" s="34"/>
      <c r="AM488" s="34"/>
      <c r="AN488" s="34"/>
      <c r="AO488" s="34"/>
      <c r="AP488" s="34"/>
      <c r="AQ488" s="34"/>
      <c r="AR488" s="34"/>
      <c r="AS488" s="34"/>
      <c r="AT488" s="34"/>
      <c r="AU488" s="34"/>
      <c r="AV488" s="35"/>
      <c r="AW488" s="34"/>
      <c r="AX488" s="34"/>
      <c r="AY488" s="34"/>
      <c r="AZ488" s="34"/>
      <c r="BA488" s="34"/>
      <c r="BB488" s="34"/>
      <c r="BC488" s="34"/>
      <c r="BD488" s="34"/>
      <c r="BE488" s="34"/>
      <c r="BF488" s="34"/>
      <c r="BG488" s="34"/>
      <c r="BH488" s="34"/>
      <c r="BI488" s="34"/>
      <c r="BJ488" s="34"/>
      <c r="BK488" s="34"/>
      <c r="BL488" s="34"/>
      <c r="BM488" s="34"/>
      <c r="BN488" s="34"/>
      <c r="BO488" s="34"/>
      <c r="BP488" s="34"/>
      <c r="BQ488" s="34"/>
      <c r="BR488" s="34"/>
      <c r="BS488" s="34"/>
      <c r="BT488" s="34"/>
      <c r="BU488" s="34"/>
      <c r="BV488" s="34"/>
      <c r="BW488" s="34"/>
      <c r="BX488" s="34"/>
      <c r="BY488" s="34"/>
      <c r="BZ488" s="34"/>
      <c r="CA488" s="34"/>
      <c r="CB488" s="34"/>
      <c r="CC488" s="34"/>
      <c r="CD488" s="34"/>
      <c r="CE488" s="34"/>
      <c r="CF488" s="34"/>
      <c r="CG488" s="34"/>
      <c r="CH488" s="34"/>
      <c r="CI488" s="34"/>
      <c r="CJ488" s="34"/>
      <c r="CK488" s="34"/>
      <c r="CL488" s="34"/>
      <c r="CM488" s="34"/>
      <c r="CN488" s="34"/>
      <c r="CO488" s="34"/>
      <c r="CP488" s="34"/>
      <c r="CQ488" s="35"/>
    </row>
    <row r="489" spans="1:95">
      <c r="A489" s="28">
        <v>11</v>
      </c>
      <c r="B489" s="29"/>
      <c r="C489" s="29"/>
      <c r="D489" s="29"/>
      <c r="E489" s="29"/>
      <c r="F489" s="29"/>
      <c r="G489" s="29"/>
      <c r="H489" s="29"/>
      <c r="I489" s="29"/>
      <c r="J489" s="29"/>
      <c r="K489" s="29"/>
      <c r="L489" s="29"/>
      <c r="M489" s="29"/>
      <c r="N489" s="29"/>
      <c r="O489" s="29"/>
      <c r="P489" s="29"/>
      <c r="Q489" s="29"/>
      <c r="R489" s="29"/>
      <c r="S489" s="29"/>
      <c r="T489" s="29"/>
      <c r="U489" s="29"/>
      <c r="V489" s="29"/>
      <c r="W489" s="29"/>
      <c r="X489" s="29"/>
      <c r="Y489" s="29"/>
      <c r="Z489" s="29"/>
      <c r="AA489" s="29"/>
      <c r="AB489" s="29"/>
      <c r="AC489" s="29"/>
      <c r="AD489" s="29"/>
      <c r="AE489" s="29"/>
      <c r="AF489" s="29"/>
      <c r="AG489" s="29"/>
      <c r="AH489" s="29"/>
      <c r="AI489" s="29"/>
      <c r="AJ489" s="29"/>
      <c r="AK489" s="29"/>
      <c r="AL489" s="29"/>
      <c r="AM489" s="29"/>
      <c r="AN489" s="29"/>
      <c r="AO489" s="29"/>
      <c r="AP489" s="29"/>
      <c r="AQ489" s="29"/>
      <c r="AR489" s="29"/>
      <c r="AS489" s="29"/>
      <c r="AT489" s="29"/>
      <c r="AU489" s="29"/>
      <c r="AV489" s="30"/>
      <c r="AW489" s="29"/>
      <c r="AX489" s="29"/>
      <c r="AY489" s="29"/>
      <c r="AZ489" s="29"/>
      <c r="BA489" s="29"/>
      <c r="BB489" s="29"/>
      <c r="BC489" s="29"/>
      <c r="BD489" s="29"/>
      <c r="BE489" s="29"/>
      <c r="BF489" s="29"/>
      <c r="BG489" s="29"/>
      <c r="BH489" s="29"/>
      <c r="BI489" s="29"/>
      <c r="BJ489" s="29"/>
      <c r="BK489" s="29"/>
      <c r="BL489" s="29"/>
      <c r="BM489" s="29"/>
      <c r="BN489" s="29"/>
      <c r="BO489" s="29"/>
      <c r="BP489" s="29"/>
      <c r="BQ489" s="29"/>
      <c r="BR489" s="29"/>
      <c r="BS489" s="29"/>
      <c r="BT489" s="29"/>
      <c r="BU489" s="29"/>
      <c r="BV489" s="29"/>
      <c r="BW489" s="29"/>
      <c r="BX489" s="29"/>
      <c r="BY489" s="29"/>
      <c r="BZ489" s="29"/>
      <c r="CA489" s="29"/>
      <c r="CB489" s="29"/>
      <c r="CC489" s="29"/>
      <c r="CD489" s="29"/>
      <c r="CE489" s="29"/>
      <c r="CF489" s="29"/>
      <c r="CG489" s="29"/>
      <c r="CH489" s="29"/>
      <c r="CI489" s="29"/>
      <c r="CJ489" s="29"/>
      <c r="CK489" s="29"/>
      <c r="CL489" s="29"/>
      <c r="CM489" s="29"/>
      <c r="CN489" s="29"/>
      <c r="CO489" s="29"/>
      <c r="CP489" s="29"/>
      <c r="CQ489" s="30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3"/>
      <c r="B551" s="34"/>
      <c r="C551" s="34"/>
      <c r="D551" s="34"/>
      <c r="E551" s="34"/>
      <c r="F551" s="34"/>
      <c r="G551" s="34"/>
      <c r="H551" s="34"/>
      <c r="I551" s="34"/>
      <c r="J551" s="34"/>
      <c r="K551" s="34"/>
      <c r="L551" s="34"/>
      <c r="M551" s="34"/>
      <c r="N551" s="34"/>
      <c r="O551" s="34"/>
      <c r="P551" s="34"/>
      <c r="Q551" s="34"/>
      <c r="R551" s="34"/>
      <c r="S551" s="34"/>
      <c r="T551" s="34"/>
      <c r="U551" s="34"/>
      <c r="V551" s="34"/>
      <c r="W551" s="34"/>
      <c r="X551" s="34"/>
      <c r="Y551" s="34"/>
      <c r="Z551" s="34"/>
      <c r="AA551" s="34"/>
      <c r="AB551" s="34"/>
      <c r="AC551" s="34"/>
      <c r="AD551" s="34"/>
      <c r="AE551" s="34"/>
      <c r="AF551" s="34"/>
      <c r="AG551" s="34"/>
      <c r="AH551" s="34"/>
      <c r="AI551" s="34"/>
      <c r="AJ551" s="34"/>
      <c r="AK551" s="34"/>
      <c r="AL551" s="34"/>
      <c r="AM551" s="34"/>
      <c r="AN551" s="34"/>
      <c r="AO551" s="34"/>
      <c r="AP551" s="34"/>
      <c r="AQ551" s="34"/>
      <c r="AR551" s="34"/>
      <c r="AS551" s="34"/>
      <c r="AT551" s="34"/>
      <c r="AU551" s="34"/>
      <c r="AV551" s="35"/>
      <c r="AW551" s="34"/>
      <c r="AX551" s="34"/>
      <c r="AY551" s="34"/>
      <c r="AZ551" s="34"/>
      <c r="BA551" s="34"/>
      <c r="BB551" s="34"/>
      <c r="BC551" s="34"/>
      <c r="BD551" s="34"/>
      <c r="BE551" s="34"/>
      <c r="BF551" s="34"/>
      <c r="BG551" s="34"/>
      <c r="BH551" s="34"/>
      <c r="BI551" s="34"/>
      <c r="BJ551" s="34"/>
      <c r="BK551" s="34"/>
      <c r="BL551" s="34"/>
      <c r="BM551" s="34"/>
      <c r="BN551" s="34"/>
      <c r="BO551" s="34"/>
      <c r="BP551" s="34"/>
      <c r="BQ551" s="34"/>
      <c r="BR551" s="34"/>
      <c r="BS551" s="34"/>
      <c r="BT551" s="34"/>
      <c r="BU551" s="34"/>
      <c r="BV551" s="34"/>
      <c r="BW551" s="34"/>
      <c r="BX551" s="34"/>
      <c r="BY551" s="34"/>
      <c r="BZ551" s="34"/>
      <c r="CA551" s="34"/>
      <c r="CB551" s="34"/>
      <c r="CC551" s="34"/>
      <c r="CD551" s="34"/>
      <c r="CE551" s="34"/>
      <c r="CF551" s="34"/>
      <c r="CG551" s="34"/>
      <c r="CH551" s="34"/>
      <c r="CI551" s="34"/>
      <c r="CJ551" s="34"/>
      <c r="CK551" s="34"/>
      <c r="CL551" s="34"/>
      <c r="CM551" s="34"/>
      <c r="CN551" s="34"/>
      <c r="CO551" s="34"/>
      <c r="CP551" s="34"/>
      <c r="CQ551" s="35"/>
    </row>
    <row r="552" spans="1:95">
      <c r="A552" s="36">
        <v>12</v>
      </c>
      <c r="B552" s="29"/>
      <c r="C552" s="29"/>
      <c r="D552" s="29"/>
      <c r="E552" s="29"/>
      <c r="F552" s="29"/>
      <c r="G552" s="29"/>
      <c r="H552" s="29"/>
      <c r="I552" s="29"/>
      <c r="J552" s="29"/>
      <c r="K552" s="29"/>
      <c r="L552" s="29"/>
      <c r="M552" s="29"/>
      <c r="N552" s="29"/>
      <c r="O552" s="29"/>
      <c r="P552" s="29"/>
      <c r="Q552" s="29"/>
      <c r="R552" s="29"/>
      <c r="S552" s="29"/>
      <c r="T552" s="29"/>
      <c r="U552" s="29"/>
      <c r="V552" s="29"/>
      <c r="W552" s="29"/>
      <c r="X552" s="29"/>
      <c r="Y552" s="29"/>
      <c r="Z552" s="29"/>
      <c r="AA552" s="29"/>
      <c r="AB552" s="29"/>
      <c r="AC552" s="29"/>
      <c r="AD552" s="29"/>
      <c r="AE552" s="29"/>
      <c r="AF552" s="29"/>
      <c r="AG552" s="29"/>
      <c r="AH552" s="29"/>
      <c r="AI552" s="29"/>
      <c r="AJ552" s="29"/>
      <c r="AK552" s="29"/>
      <c r="AL552" s="29"/>
      <c r="AM552" s="29"/>
      <c r="AN552" s="29"/>
      <c r="AO552" s="29"/>
      <c r="AP552" s="29"/>
      <c r="AQ552" s="29"/>
      <c r="AR552" s="29"/>
      <c r="AS552" s="29"/>
      <c r="AT552" s="29"/>
      <c r="AU552" s="29"/>
      <c r="AV552" s="30"/>
      <c r="AW552" s="29"/>
      <c r="AX552" s="29"/>
      <c r="AY552" s="29"/>
      <c r="AZ552" s="29"/>
      <c r="BA552" s="29"/>
      <c r="BB552" s="29"/>
      <c r="BC552" s="29"/>
      <c r="BD552" s="29"/>
      <c r="BE552" s="29"/>
      <c r="BF552" s="29"/>
      <c r="BG552" s="29"/>
      <c r="BH552" s="29"/>
      <c r="BI552" s="29"/>
      <c r="BJ552" s="29"/>
      <c r="BK552" s="29"/>
      <c r="BL552" s="29"/>
      <c r="BM552" s="29"/>
      <c r="BN552" s="29"/>
      <c r="BO552" s="29"/>
      <c r="BP552" s="29"/>
      <c r="BQ552" s="29"/>
      <c r="BR552" s="29"/>
      <c r="BS552" s="29"/>
      <c r="BT552" s="29"/>
      <c r="BU552" s="29"/>
      <c r="BV552" s="29"/>
      <c r="BW552" s="29"/>
      <c r="BX552" s="29"/>
      <c r="BY552" s="29"/>
      <c r="BZ552" s="29"/>
      <c r="CA552" s="29"/>
      <c r="CB552" s="29"/>
      <c r="CC552" s="29"/>
      <c r="CD552" s="29"/>
      <c r="CE552" s="29"/>
      <c r="CF552" s="29"/>
      <c r="CG552" s="29"/>
      <c r="CH552" s="29"/>
      <c r="CI552" s="29"/>
      <c r="CJ552" s="29"/>
      <c r="CK552" s="29"/>
      <c r="CL552" s="29"/>
      <c r="CM552" s="29"/>
      <c r="CN552" s="29"/>
      <c r="CO552" s="29"/>
      <c r="CP552" s="29"/>
      <c r="CQ552" s="30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3"/>
      <c r="B603" s="34"/>
      <c r="C603" s="34"/>
      <c r="D603" s="34"/>
      <c r="E603" s="34"/>
      <c r="F603" s="34"/>
      <c r="G603" s="34"/>
      <c r="H603" s="34"/>
      <c r="I603" s="34"/>
      <c r="J603" s="34"/>
      <c r="K603" s="34"/>
      <c r="L603" s="34"/>
      <c r="M603" s="34"/>
      <c r="N603" s="34"/>
      <c r="O603" s="34"/>
      <c r="P603" s="34"/>
      <c r="Q603" s="34"/>
      <c r="R603" s="34"/>
      <c r="S603" s="34"/>
      <c r="T603" s="34"/>
      <c r="U603" s="34"/>
      <c r="V603" s="34"/>
      <c r="W603" s="34"/>
      <c r="X603" s="34"/>
      <c r="Y603" s="34"/>
      <c r="Z603" s="34"/>
      <c r="AA603" s="34"/>
      <c r="AB603" s="34"/>
      <c r="AC603" s="34"/>
      <c r="AD603" s="34"/>
      <c r="AE603" s="34"/>
      <c r="AF603" s="34"/>
      <c r="AG603" s="34"/>
      <c r="AH603" s="34"/>
      <c r="AI603" s="34"/>
      <c r="AJ603" s="34"/>
      <c r="AK603" s="34"/>
      <c r="AL603" s="34"/>
      <c r="AM603" s="34"/>
      <c r="AN603" s="34"/>
      <c r="AO603" s="34"/>
      <c r="AP603" s="34"/>
      <c r="AQ603" s="34"/>
      <c r="AR603" s="34"/>
      <c r="AS603" s="34"/>
      <c r="AT603" s="34"/>
      <c r="AU603" s="34"/>
      <c r="AV603" s="35"/>
      <c r="AW603" s="34"/>
      <c r="AX603" s="34"/>
      <c r="AY603" s="34"/>
      <c r="AZ603" s="34"/>
      <c r="BA603" s="34"/>
      <c r="BB603" s="34"/>
      <c r="BC603" s="34"/>
      <c r="BD603" s="34"/>
      <c r="BE603" s="34"/>
      <c r="BF603" s="34"/>
      <c r="BG603" s="34"/>
      <c r="BH603" s="34"/>
      <c r="BI603" s="34"/>
      <c r="BJ603" s="34"/>
      <c r="BK603" s="34"/>
      <c r="BL603" s="34"/>
      <c r="BM603" s="34"/>
      <c r="BN603" s="34"/>
      <c r="BO603" s="34"/>
      <c r="BP603" s="34"/>
      <c r="BQ603" s="34"/>
      <c r="BR603" s="34"/>
      <c r="BS603" s="34"/>
      <c r="BT603" s="34"/>
      <c r="BU603" s="34"/>
      <c r="BV603" s="34"/>
      <c r="BW603" s="34"/>
      <c r="BX603" s="34"/>
      <c r="BY603" s="34"/>
      <c r="BZ603" s="34"/>
      <c r="CA603" s="34"/>
      <c r="CB603" s="34"/>
      <c r="CC603" s="34"/>
      <c r="CD603" s="34"/>
      <c r="CE603" s="34"/>
      <c r="CF603" s="34"/>
      <c r="CG603" s="34"/>
      <c r="CH603" s="34"/>
      <c r="CI603" s="34"/>
      <c r="CJ603" s="34"/>
      <c r="CK603" s="34"/>
      <c r="CL603" s="34"/>
      <c r="CM603" s="34"/>
      <c r="CN603" s="34"/>
      <c r="CO603" s="34"/>
      <c r="CP603" s="34"/>
      <c r="CQ603" s="35"/>
    </row>
    <row r="604" spans="1:95">
      <c r="A604" s="36">
        <v>13</v>
      </c>
      <c r="B604" s="29"/>
      <c r="C604" s="29"/>
      <c r="D604" s="29"/>
      <c r="E604" s="29"/>
      <c r="F604" s="29"/>
      <c r="G604" s="29"/>
      <c r="H604" s="29"/>
      <c r="I604" s="29"/>
      <c r="J604" s="29"/>
      <c r="K604" s="29"/>
      <c r="L604" s="29"/>
      <c r="M604" s="29"/>
      <c r="N604" s="29"/>
      <c r="O604" s="29"/>
      <c r="P604" s="29"/>
      <c r="Q604" s="29"/>
      <c r="R604" s="29"/>
      <c r="S604" s="29"/>
      <c r="T604" s="29"/>
      <c r="U604" s="29"/>
      <c r="V604" s="29"/>
      <c r="W604" s="29"/>
      <c r="X604" s="29"/>
      <c r="Y604" s="29"/>
      <c r="Z604" s="29"/>
      <c r="AA604" s="29"/>
      <c r="AB604" s="29"/>
      <c r="AC604" s="29"/>
      <c r="AD604" s="29"/>
      <c r="AE604" s="29"/>
      <c r="AF604" s="29"/>
      <c r="AG604" s="29"/>
      <c r="AH604" s="29"/>
      <c r="AI604" s="29"/>
      <c r="AJ604" s="29"/>
      <c r="AK604" s="29"/>
      <c r="AL604" s="29"/>
      <c r="AM604" s="29"/>
      <c r="AN604" s="29"/>
      <c r="AO604" s="29"/>
      <c r="AP604" s="29"/>
      <c r="AQ604" s="29"/>
      <c r="AR604" s="29"/>
      <c r="AS604" s="29"/>
      <c r="AT604" s="29"/>
      <c r="AU604" s="29"/>
      <c r="AV604" s="30"/>
      <c r="AW604" s="29"/>
      <c r="AX604" s="29"/>
      <c r="AY604" s="29"/>
      <c r="AZ604" s="29"/>
      <c r="BA604" s="29"/>
      <c r="BB604" s="29"/>
      <c r="BC604" s="29"/>
      <c r="BD604" s="29"/>
      <c r="BE604" s="29"/>
      <c r="BF604" s="29"/>
      <c r="BG604" s="29"/>
      <c r="BH604" s="29"/>
      <c r="BI604" s="29"/>
      <c r="BJ604" s="29"/>
      <c r="BK604" s="29"/>
      <c r="BL604" s="29"/>
      <c r="BM604" s="29"/>
      <c r="BN604" s="29"/>
      <c r="BO604" s="29"/>
      <c r="BP604" s="29"/>
      <c r="BQ604" s="29"/>
      <c r="BR604" s="29"/>
      <c r="BS604" s="29"/>
      <c r="BT604" s="29"/>
      <c r="BU604" s="29"/>
      <c r="BV604" s="29"/>
      <c r="BW604" s="29"/>
      <c r="BX604" s="29"/>
      <c r="BY604" s="29"/>
      <c r="BZ604" s="29"/>
      <c r="CA604" s="29"/>
      <c r="CB604" s="29"/>
      <c r="CC604" s="29"/>
      <c r="CD604" s="29"/>
      <c r="CE604" s="29"/>
      <c r="CF604" s="29"/>
      <c r="CG604" s="29"/>
      <c r="CH604" s="29"/>
      <c r="CI604" s="29"/>
      <c r="CJ604" s="29"/>
      <c r="CK604" s="29"/>
      <c r="CL604" s="29"/>
      <c r="CM604" s="29"/>
      <c r="CN604" s="29"/>
      <c r="CO604" s="29"/>
      <c r="CP604" s="29"/>
      <c r="CQ604" s="30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3"/>
      <c r="B685" s="34"/>
      <c r="C685" s="34"/>
      <c r="D685" s="34"/>
      <c r="E685" s="34"/>
      <c r="F685" s="34"/>
      <c r="G685" s="34"/>
      <c r="H685" s="34"/>
      <c r="I685" s="34"/>
      <c r="J685" s="34"/>
      <c r="K685" s="34"/>
      <c r="L685" s="34"/>
      <c r="M685" s="34"/>
      <c r="N685" s="34"/>
      <c r="O685" s="34"/>
      <c r="P685" s="34"/>
      <c r="Q685" s="34"/>
      <c r="R685" s="34"/>
      <c r="S685" s="34"/>
      <c r="T685" s="34"/>
      <c r="U685" s="34"/>
      <c r="V685" s="34"/>
      <c r="W685" s="34"/>
      <c r="X685" s="34"/>
      <c r="Y685" s="34"/>
      <c r="Z685" s="34"/>
      <c r="AA685" s="34"/>
      <c r="AB685" s="34"/>
      <c r="AC685" s="34"/>
      <c r="AD685" s="34"/>
      <c r="AE685" s="34"/>
      <c r="AF685" s="34"/>
      <c r="AG685" s="34"/>
      <c r="AH685" s="34"/>
      <c r="AI685" s="34"/>
      <c r="AJ685" s="34"/>
      <c r="AK685" s="34"/>
      <c r="AL685" s="34"/>
      <c r="AM685" s="34"/>
      <c r="AN685" s="34"/>
      <c r="AO685" s="34"/>
      <c r="AP685" s="34"/>
      <c r="AQ685" s="34"/>
      <c r="AR685" s="34"/>
      <c r="AS685" s="34"/>
      <c r="AT685" s="34"/>
      <c r="AU685" s="34"/>
      <c r="AV685" s="35"/>
      <c r="AW685" s="34"/>
      <c r="AX685" s="34"/>
      <c r="AY685" s="34"/>
      <c r="AZ685" s="34"/>
      <c r="BA685" s="34"/>
      <c r="BB685" s="34"/>
      <c r="BC685" s="34"/>
      <c r="BD685" s="34"/>
      <c r="BE685" s="34"/>
      <c r="BF685" s="34"/>
      <c r="BG685" s="34"/>
      <c r="BH685" s="34"/>
      <c r="BI685" s="34"/>
      <c r="BJ685" s="34"/>
      <c r="BK685" s="34"/>
      <c r="BL685" s="34"/>
      <c r="BM685" s="34"/>
      <c r="BN685" s="34"/>
      <c r="BO685" s="34"/>
      <c r="BP685" s="34"/>
      <c r="BQ685" s="34"/>
      <c r="BR685" s="34"/>
      <c r="BS685" s="34"/>
      <c r="BT685" s="34"/>
      <c r="BU685" s="34"/>
      <c r="BV685" s="34"/>
      <c r="BW685" s="34"/>
      <c r="BX685" s="34"/>
      <c r="BY685" s="34"/>
      <c r="BZ685" s="34"/>
      <c r="CA685" s="34"/>
      <c r="CB685" s="34"/>
      <c r="CC685" s="34"/>
      <c r="CD685" s="34"/>
      <c r="CE685" s="34"/>
      <c r="CF685" s="34"/>
      <c r="CG685" s="34"/>
      <c r="CH685" s="34"/>
      <c r="CI685" s="34"/>
      <c r="CJ685" s="34"/>
      <c r="CK685" s="34"/>
      <c r="CL685" s="34"/>
      <c r="CM685" s="34"/>
      <c r="CN685" s="34"/>
      <c r="CO685" s="34"/>
      <c r="CP685" s="34"/>
      <c r="CQ685" s="35"/>
    </row>
    <row r="686" spans="1:95">
      <c r="A686" s="36">
        <v>14</v>
      </c>
      <c r="B686" s="29"/>
      <c r="C686" s="29"/>
      <c r="D686" s="29"/>
      <c r="E686" s="29"/>
      <c r="F686" s="29"/>
      <c r="G686" s="29"/>
      <c r="H686" s="29"/>
      <c r="I686" s="29"/>
      <c r="J686" s="29"/>
      <c r="K686" s="29"/>
      <c r="L686" s="29"/>
      <c r="M686" s="29"/>
      <c r="N686" s="29"/>
      <c r="O686" s="29"/>
      <c r="P686" s="29"/>
      <c r="Q686" s="29"/>
      <c r="R686" s="29"/>
      <c r="S686" s="29"/>
      <c r="T686" s="29"/>
      <c r="U686" s="29"/>
      <c r="V686" s="29"/>
      <c r="W686" s="29"/>
      <c r="X686" s="29"/>
      <c r="Y686" s="29"/>
      <c r="Z686" s="29"/>
      <c r="AA686" s="29"/>
      <c r="AB686" s="29"/>
      <c r="AC686" s="29"/>
      <c r="AD686" s="29"/>
      <c r="AE686" s="29"/>
      <c r="AF686" s="29"/>
      <c r="AG686" s="29"/>
      <c r="AH686" s="29"/>
      <c r="AI686" s="29"/>
      <c r="AJ686" s="29"/>
      <c r="AK686" s="29"/>
      <c r="AL686" s="29"/>
      <c r="AM686" s="29"/>
      <c r="AN686" s="29"/>
      <c r="AO686" s="29"/>
      <c r="AP686" s="29"/>
      <c r="AQ686" s="29"/>
      <c r="AR686" s="29"/>
      <c r="AS686" s="29"/>
      <c r="AT686" s="29"/>
      <c r="AU686" s="29"/>
      <c r="AV686" s="30"/>
      <c r="AW686" s="29"/>
      <c r="AX686" s="29"/>
      <c r="AY686" s="29"/>
      <c r="AZ686" s="29"/>
      <c r="BA686" s="29"/>
      <c r="BB686" s="29"/>
      <c r="BC686" s="29"/>
      <c r="BD686" s="29"/>
      <c r="BE686" s="29"/>
      <c r="BF686" s="29"/>
      <c r="BG686" s="29"/>
      <c r="BH686" s="29"/>
      <c r="BI686" s="29"/>
      <c r="BJ686" s="29"/>
      <c r="BK686" s="29"/>
      <c r="BL686" s="29"/>
      <c r="BM686" s="29"/>
      <c r="BN686" s="29"/>
      <c r="BO686" s="29"/>
      <c r="BP686" s="29"/>
      <c r="BQ686" s="29"/>
      <c r="BR686" s="29"/>
      <c r="BS686" s="29"/>
      <c r="BT686" s="29"/>
      <c r="BU686" s="29"/>
      <c r="BV686" s="29"/>
      <c r="BW686" s="29"/>
      <c r="BX686" s="29"/>
      <c r="BY686" s="29"/>
      <c r="BZ686" s="29"/>
      <c r="CA686" s="29"/>
      <c r="CB686" s="29"/>
      <c r="CC686" s="29"/>
      <c r="CD686" s="29"/>
      <c r="CE686" s="29"/>
      <c r="CF686" s="29"/>
      <c r="CG686" s="29"/>
      <c r="CH686" s="29"/>
      <c r="CI686" s="29"/>
      <c r="CJ686" s="29"/>
      <c r="CK686" s="29"/>
      <c r="CL686" s="29"/>
      <c r="CM686" s="29"/>
      <c r="CN686" s="29"/>
      <c r="CO686" s="29"/>
      <c r="CP686" s="29"/>
      <c r="CQ686" s="30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L691" s="26" t="s">
        <v>294</v>
      </c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3"/>
      <c r="B719" s="34"/>
      <c r="C719" s="34"/>
      <c r="D719" s="34"/>
      <c r="E719" s="34"/>
      <c r="F719" s="34"/>
      <c r="G719" s="34"/>
      <c r="H719" s="34"/>
      <c r="I719" s="34"/>
      <c r="J719" s="34"/>
      <c r="K719" s="34"/>
      <c r="L719" s="34"/>
      <c r="M719" s="34"/>
      <c r="N719" s="34"/>
      <c r="O719" s="34"/>
      <c r="P719" s="34"/>
      <c r="Q719" s="34"/>
      <c r="R719" s="34"/>
      <c r="S719" s="34"/>
      <c r="T719" s="34"/>
      <c r="U719" s="34"/>
      <c r="V719" s="34"/>
      <c r="W719" s="34"/>
      <c r="X719" s="34"/>
      <c r="Y719" s="34"/>
      <c r="Z719" s="34"/>
      <c r="AA719" s="34"/>
      <c r="AB719" s="34"/>
      <c r="AC719" s="34"/>
      <c r="AD719" s="34"/>
      <c r="AE719" s="34"/>
      <c r="AF719" s="34"/>
      <c r="AG719" s="34"/>
      <c r="AH719" s="34"/>
      <c r="AI719" s="34"/>
      <c r="AJ719" s="34"/>
      <c r="AK719" s="34"/>
      <c r="AL719" s="34"/>
      <c r="AM719" s="34"/>
      <c r="AN719" s="34"/>
      <c r="AO719" s="34"/>
      <c r="AP719" s="34"/>
      <c r="AQ719" s="34"/>
      <c r="AR719" s="34"/>
      <c r="AS719" s="34"/>
      <c r="AT719" s="34"/>
      <c r="AU719" s="34"/>
      <c r="AV719" s="35"/>
      <c r="AW719" s="34"/>
      <c r="AX719" s="34"/>
      <c r="AY719" s="34"/>
      <c r="AZ719" s="34"/>
      <c r="BA719" s="34"/>
      <c r="BB719" s="34"/>
      <c r="BC719" s="34"/>
      <c r="BD719" s="34"/>
      <c r="BE719" s="34"/>
      <c r="BF719" s="34"/>
      <c r="BG719" s="34"/>
      <c r="BH719" s="34"/>
      <c r="BI719" s="34"/>
      <c r="BJ719" s="34"/>
      <c r="BK719" s="34"/>
      <c r="BL719" s="34"/>
      <c r="BM719" s="34"/>
      <c r="BN719" s="34"/>
      <c r="BO719" s="34"/>
      <c r="BP719" s="34"/>
      <c r="BQ719" s="34"/>
      <c r="BR719" s="34"/>
      <c r="BS719" s="34"/>
      <c r="BT719" s="34"/>
      <c r="BU719" s="34"/>
      <c r="BV719" s="34"/>
      <c r="BW719" s="34"/>
      <c r="BX719" s="34"/>
      <c r="BY719" s="34"/>
      <c r="BZ719" s="34"/>
      <c r="CA719" s="34"/>
      <c r="CB719" s="34"/>
      <c r="CC719" s="34"/>
      <c r="CD719" s="34"/>
      <c r="CE719" s="34"/>
      <c r="CF719" s="34"/>
      <c r="CG719" s="34"/>
      <c r="CH719" s="34"/>
      <c r="CI719" s="34"/>
      <c r="CJ719" s="34"/>
      <c r="CK719" s="34"/>
      <c r="CL719" s="34"/>
      <c r="CM719" s="34"/>
      <c r="CN719" s="34"/>
      <c r="CO719" s="34"/>
      <c r="CP719" s="34"/>
      <c r="CQ719" s="35"/>
    </row>
    <row r="720" spans="1:95">
      <c r="A720" s="36">
        <v>15</v>
      </c>
      <c r="B720" s="29"/>
      <c r="C720" s="29"/>
      <c r="D720" s="29"/>
      <c r="E720" s="29"/>
      <c r="F720" s="29"/>
      <c r="G720" s="29"/>
      <c r="H720" s="29"/>
      <c r="I720" s="29"/>
      <c r="J720" s="29"/>
      <c r="K720" s="29"/>
      <c r="L720" s="29"/>
      <c r="M720" s="29"/>
      <c r="N720" s="29"/>
      <c r="O720" s="29"/>
      <c r="P720" s="29"/>
      <c r="Q720" s="29"/>
      <c r="R720" s="29"/>
      <c r="S720" s="29"/>
      <c r="T720" s="29"/>
      <c r="U720" s="29"/>
      <c r="V720" s="29"/>
      <c r="W720" s="29"/>
      <c r="X720" s="29"/>
      <c r="Y720" s="29"/>
      <c r="Z720" s="29"/>
      <c r="AA720" s="29"/>
      <c r="AB720" s="29"/>
      <c r="AC720" s="29"/>
      <c r="AD720" s="29"/>
      <c r="AE720" s="29"/>
      <c r="AF720" s="29"/>
      <c r="AG720" s="29"/>
      <c r="AH720" s="29"/>
      <c r="AI720" s="29"/>
      <c r="AJ720" s="29"/>
      <c r="AK720" s="29"/>
      <c r="AL720" s="29"/>
      <c r="AM720" s="29"/>
      <c r="AN720" s="29"/>
      <c r="AO720" s="29"/>
      <c r="AP720" s="29"/>
      <c r="AQ720" s="29"/>
      <c r="AR720" s="29"/>
      <c r="AS720" s="29"/>
      <c r="AT720" s="29"/>
      <c r="AU720" s="29"/>
      <c r="AV720" s="30"/>
      <c r="AW720" s="29"/>
      <c r="AX720" s="29"/>
      <c r="AY720" s="29"/>
      <c r="AZ720" s="29"/>
      <c r="BA720" s="29"/>
      <c r="BB720" s="29"/>
      <c r="BC720" s="29"/>
      <c r="BD720" s="29"/>
      <c r="BE720" s="29"/>
      <c r="BF720" s="29"/>
      <c r="BG720" s="29"/>
      <c r="BH720" s="29"/>
      <c r="BI720" s="29"/>
      <c r="BJ720" s="29"/>
      <c r="BK720" s="29"/>
      <c r="BL720" s="29"/>
      <c r="BM720" s="29"/>
      <c r="BN720" s="29"/>
      <c r="BO720" s="29"/>
      <c r="BP720" s="29"/>
      <c r="BQ720" s="29"/>
      <c r="BR720" s="29"/>
      <c r="BS720" s="29"/>
      <c r="BT720" s="29"/>
      <c r="BU720" s="29"/>
      <c r="BV720" s="29"/>
      <c r="BW720" s="29"/>
      <c r="BX720" s="29"/>
      <c r="BY720" s="29"/>
      <c r="BZ720" s="29"/>
      <c r="CA720" s="29"/>
      <c r="CB720" s="29"/>
      <c r="CC720" s="29"/>
      <c r="CD720" s="29"/>
      <c r="CE720" s="29"/>
      <c r="CF720" s="29"/>
      <c r="CG720" s="29"/>
      <c r="CH720" s="29"/>
      <c r="CI720" s="29"/>
      <c r="CJ720" s="29"/>
      <c r="CK720" s="29"/>
      <c r="CL720" s="29"/>
      <c r="CM720" s="29"/>
      <c r="CN720" s="29"/>
      <c r="CO720" s="29"/>
      <c r="CP720" s="29"/>
      <c r="CQ720" s="30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B750" s="34"/>
      <c r="C750" s="34"/>
      <c r="D750" s="34"/>
      <c r="E750" s="34"/>
      <c r="F750" s="34"/>
      <c r="G750" s="34"/>
      <c r="H750" s="34"/>
      <c r="I750" s="34"/>
      <c r="J750" s="34"/>
      <c r="K750" s="34"/>
      <c r="L750" s="34"/>
      <c r="M750" s="34"/>
      <c r="N750" s="34"/>
      <c r="O750" s="34"/>
      <c r="P750" s="34"/>
      <c r="Q750" s="34"/>
      <c r="R750" s="34"/>
      <c r="S750" s="34"/>
      <c r="T750" s="34"/>
      <c r="U750" s="34"/>
      <c r="V750" s="34"/>
      <c r="W750" s="34"/>
      <c r="X750" s="34"/>
      <c r="Y750" s="34"/>
      <c r="Z750" s="34"/>
      <c r="AA750" s="34"/>
      <c r="AB750" s="34"/>
      <c r="AC750" s="34"/>
      <c r="AD750" s="34"/>
      <c r="AE750" s="34"/>
      <c r="AF750" s="34"/>
      <c r="AG750" s="34"/>
      <c r="AH750" s="34"/>
      <c r="AI750" s="34"/>
      <c r="AJ750" s="34"/>
      <c r="AK750" s="34"/>
      <c r="AL750" s="34"/>
      <c r="AM750" s="34"/>
      <c r="AN750" s="34"/>
      <c r="AO750" s="34"/>
      <c r="AP750" s="34"/>
      <c r="AQ750" s="34"/>
      <c r="AR750" s="34"/>
      <c r="AS750" s="34"/>
      <c r="AT750" s="34"/>
      <c r="AU750" s="34"/>
      <c r="AV750" s="35"/>
      <c r="AW750" s="34"/>
      <c r="AX750" s="34"/>
      <c r="AY750" s="34"/>
      <c r="AZ750" s="34"/>
      <c r="BA750" s="34"/>
      <c r="BB750" s="34"/>
      <c r="BC750" s="34"/>
      <c r="BD750" s="34"/>
      <c r="BE750" s="34"/>
      <c r="BF750" s="34"/>
      <c r="BG750" s="34"/>
      <c r="BH750" s="34"/>
      <c r="BI750" s="34"/>
      <c r="BJ750" s="34"/>
      <c r="BK750" s="34"/>
      <c r="BL750" s="34"/>
      <c r="BM750" s="34"/>
      <c r="BN750" s="34"/>
      <c r="BO750" s="34"/>
      <c r="BP750" s="34"/>
      <c r="BQ750" s="34"/>
      <c r="BR750" s="34"/>
      <c r="BS750" s="34"/>
      <c r="BT750" s="34"/>
      <c r="BU750" s="34"/>
      <c r="BV750" s="34"/>
      <c r="BW750" s="34"/>
      <c r="BX750" s="34"/>
      <c r="BY750" s="34"/>
      <c r="BZ750" s="34"/>
      <c r="CA750" s="34"/>
      <c r="CB750" s="34"/>
      <c r="CC750" s="34"/>
      <c r="CD750" s="34"/>
      <c r="CE750" s="34"/>
      <c r="CF750" s="34"/>
      <c r="CG750" s="34"/>
      <c r="CH750" s="34"/>
      <c r="CI750" s="34"/>
      <c r="CJ750" s="34"/>
      <c r="CK750" s="34"/>
      <c r="CL750" s="34"/>
      <c r="CM750" s="34"/>
      <c r="CN750" s="34"/>
      <c r="CO750" s="34"/>
      <c r="CP750" s="34"/>
      <c r="CQ750" s="35"/>
    </row>
    <row r="751" spans="1:95">
      <c r="A751" s="36">
        <v>16</v>
      </c>
      <c r="B751" s="29"/>
      <c r="C751" s="29"/>
      <c r="D751" s="29"/>
      <c r="E751" s="29"/>
      <c r="F751" s="29"/>
      <c r="G751" s="29"/>
      <c r="H751" s="29"/>
      <c r="I751" s="29"/>
      <c r="J751" s="29"/>
      <c r="K751" s="29"/>
      <c r="L751" s="29"/>
      <c r="M751" s="29"/>
      <c r="N751" s="29"/>
      <c r="O751" s="29"/>
      <c r="P751" s="29"/>
      <c r="Q751" s="29"/>
      <c r="R751" s="29"/>
      <c r="S751" s="29"/>
      <c r="T751" s="29"/>
      <c r="U751" s="29"/>
      <c r="V751" s="29"/>
      <c r="W751" s="29"/>
      <c r="X751" s="29"/>
      <c r="Y751" s="29"/>
      <c r="Z751" s="29"/>
      <c r="AA751" s="29"/>
      <c r="AB751" s="29"/>
      <c r="AC751" s="29"/>
      <c r="AD751" s="29"/>
      <c r="AE751" s="29"/>
      <c r="AF751" s="29"/>
      <c r="AG751" s="29"/>
      <c r="AH751" s="29"/>
      <c r="AI751" s="29"/>
      <c r="AJ751" s="29"/>
      <c r="AK751" s="29"/>
      <c r="AL751" s="29"/>
      <c r="AM751" s="29"/>
      <c r="AN751" s="29"/>
      <c r="AO751" s="29"/>
      <c r="AP751" s="29"/>
      <c r="AQ751" s="29"/>
      <c r="AR751" s="29"/>
      <c r="AS751" s="29"/>
      <c r="AT751" s="29"/>
      <c r="AU751" s="29"/>
      <c r="AV751" s="29"/>
      <c r="AW751" s="49"/>
      <c r="AX751" s="29"/>
      <c r="AY751" s="29"/>
      <c r="AZ751" s="29"/>
      <c r="BA751" s="29"/>
      <c r="BB751" s="29"/>
      <c r="BC751" s="29"/>
      <c r="BD751" s="29"/>
      <c r="BE751" s="29"/>
      <c r="BF751" s="29"/>
      <c r="BG751" s="29"/>
      <c r="BH751" s="29"/>
      <c r="BI751" s="29"/>
      <c r="BJ751" s="29"/>
      <c r="BK751" s="29"/>
      <c r="BL751" s="29"/>
      <c r="BM751" s="29"/>
      <c r="BN751" s="29"/>
      <c r="BO751" s="29"/>
      <c r="BP751" s="29"/>
      <c r="BQ751" s="29"/>
      <c r="BR751" s="29"/>
      <c r="BS751" s="29"/>
      <c r="BT751" s="29"/>
      <c r="BU751" s="29"/>
      <c r="BV751" s="29"/>
      <c r="BW751" s="29"/>
      <c r="BX751" s="29"/>
      <c r="BY751" s="29"/>
      <c r="BZ751" s="29"/>
      <c r="CA751" s="29"/>
      <c r="CB751" s="29"/>
      <c r="CC751" s="29"/>
      <c r="CD751" s="29"/>
      <c r="CE751" s="29"/>
      <c r="CF751" s="29"/>
      <c r="CG751" s="29"/>
      <c r="CH751" s="29"/>
      <c r="CI751" s="29"/>
      <c r="CJ751" s="29"/>
      <c r="CK751" s="29"/>
      <c r="CL751" s="29"/>
      <c r="CM751" s="29"/>
      <c r="CN751" s="29"/>
      <c r="CO751" s="29"/>
      <c r="CP751" s="29"/>
      <c r="CQ751" s="30"/>
    </row>
    <row r="752" spans="1:95">
      <c r="A752" s="31"/>
      <c r="AW752" s="50"/>
      <c r="CQ752" s="32"/>
    </row>
    <row r="753" spans="1:95">
      <c r="A753" s="31"/>
      <c r="AW753" s="50"/>
      <c r="CQ753" s="32"/>
    </row>
    <row r="754" spans="1:95">
      <c r="A754" s="31"/>
      <c r="AW754" s="50"/>
      <c r="CQ754" s="32"/>
    </row>
    <row r="755" spans="1:95">
      <c r="A755" s="31"/>
      <c r="AW755" s="50"/>
      <c r="CQ755" s="32"/>
    </row>
    <row r="756" spans="1:95">
      <c r="A756" s="31"/>
      <c r="AW756" s="50"/>
      <c r="CQ756" s="32"/>
    </row>
    <row r="757" spans="1:95">
      <c r="A757" s="31"/>
      <c r="AW757" s="50"/>
      <c r="CQ757" s="32"/>
    </row>
    <row r="758" spans="1:95">
      <c r="A758" s="31"/>
      <c r="AW758" s="50"/>
      <c r="CQ758" s="32"/>
    </row>
    <row r="759" spans="1:95">
      <c r="A759" s="31"/>
      <c r="AW759" s="50"/>
      <c r="CQ759" s="32"/>
    </row>
    <row r="760" spans="1:95">
      <c r="A760" s="31"/>
      <c r="AW760" s="50"/>
      <c r="CQ760" s="32"/>
    </row>
    <row r="761" spans="1:95">
      <c r="A761" s="31"/>
      <c r="AW761" s="50"/>
      <c r="CQ761" s="32"/>
    </row>
    <row r="762" spans="1:95">
      <c r="A762" s="31"/>
      <c r="AW762" s="50"/>
      <c r="CQ762" s="32"/>
    </row>
    <row r="763" spans="1:95">
      <c r="A763" s="31"/>
      <c r="AW763" s="50"/>
      <c r="CQ763" s="32"/>
    </row>
    <row r="764" spans="1:95">
      <c r="A764" s="31"/>
      <c r="AW764" s="50"/>
      <c r="CQ764" s="32"/>
    </row>
    <row r="765" spans="1:95">
      <c r="A765" s="31"/>
      <c r="AW765" s="50"/>
      <c r="CQ765" s="32"/>
    </row>
    <row r="766" spans="1:95">
      <c r="A766" s="31"/>
      <c r="AW766" s="50"/>
      <c r="CQ766" s="32"/>
    </row>
    <row r="767" spans="1:95">
      <c r="A767" s="31"/>
      <c r="AW767" s="50"/>
      <c r="CQ767" s="32"/>
    </row>
    <row r="768" spans="1:95">
      <c r="A768" s="31"/>
      <c r="AW768" s="50"/>
      <c r="CQ768" s="32"/>
    </row>
    <row r="769" spans="1:95">
      <c r="A769" s="31"/>
      <c r="AW769" s="50"/>
      <c r="CQ769" s="32"/>
    </row>
    <row r="770" spans="1:95">
      <c r="A770" s="31"/>
      <c r="AW770" s="50"/>
      <c r="CQ770" s="32"/>
    </row>
    <row r="771" spans="1:95">
      <c r="A771" s="31"/>
      <c r="AW771" s="50"/>
      <c r="CQ771" s="32"/>
    </row>
    <row r="772" spans="1:95">
      <c r="A772" s="31"/>
      <c r="AW772" s="50"/>
      <c r="CQ772" s="32"/>
    </row>
    <row r="773" spans="1:95">
      <c r="A773" s="31"/>
      <c r="AW773" s="50"/>
      <c r="CQ773" s="32"/>
    </row>
    <row r="774" spans="1:95">
      <c r="A774" s="31"/>
      <c r="AW774" s="50"/>
      <c r="CQ774" s="32"/>
    </row>
    <row r="775" spans="1:95">
      <c r="A775" s="31"/>
      <c r="AW775" s="50"/>
      <c r="CQ775" s="32"/>
    </row>
    <row r="776" spans="1:95">
      <c r="A776" s="31"/>
      <c r="AW776" s="50"/>
      <c r="CQ776" s="32"/>
    </row>
    <row r="777" spans="1:95">
      <c r="A777" s="31"/>
      <c r="AW777" s="50"/>
      <c r="CQ777" s="32"/>
    </row>
    <row r="778" spans="1:95">
      <c r="A778" s="31"/>
      <c r="AW778" s="50"/>
      <c r="CQ778" s="32"/>
    </row>
    <row r="779" spans="1:95">
      <c r="A779" s="31"/>
      <c r="AW779" s="50"/>
      <c r="CQ779" s="32"/>
    </row>
    <row r="780" spans="1:95">
      <c r="A780" s="31"/>
      <c r="AW780" s="50"/>
      <c r="CQ780" s="32"/>
    </row>
    <row r="781" spans="1:95">
      <c r="A781" s="31"/>
      <c r="AW781" s="50"/>
      <c r="CQ781" s="32"/>
    </row>
    <row r="782" spans="1:95">
      <c r="A782" s="31"/>
      <c r="AW782" s="50"/>
      <c r="CQ782" s="32"/>
    </row>
    <row r="783" spans="1:95">
      <c r="A783" s="31"/>
      <c r="AW783" s="50"/>
      <c r="CQ783" s="32"/>
    </row>
    <row r="784" spans="1:95">
      <c r="A784" s="31"/>
      <c r="AW784" s="50"/>
      <c r="CQ784" s="32"/>
    </row>
    <row r="785" spans="1:95">
      <c r="A785" s="31"/>
      <c r="AW785" s="50"/>
      <c r="CQ785" s="32"/>
    </row>
    <row r="786" spans="1:95">
      <c r="A786" s="31"/>
      <c r="AW786" s="50"/>
      <c r="CQ786" s="32"/>
    </row>
    <row r="787" spans="1:95">
      <c r="A787" s="31"/>
      <c r="AW787" s="50"/>
      <c r="CQ787" s="32"/>
    </row>
    <row r="788" spans="1:95">
      <c r="A788" s="31"/>
      <c r="AW788" s="50"/>
      <c r="CQ788" s="32"/>
    </row>
    <row r="789" spans="1:95">
      <c r="A789" s="31"/>
      <c r="AW789" s="50"/>
      <c r="CQ789" s="32"/>
    </row>
    <row r="790" spans="1:95">
      <c r="A790" s="31"/>
      <c r="AW790" s="50"/>
      <c r="CQ790" s="32"/>
    </row>
    <row r="791" spans="1:95">
      <c r="A791" s="31"/>
      <c r="AW791" s="50"/>
      <c r="CQ791" s="32"/>
    </row>
    <row r="792" spans="1:95">
      <c r="A792" s="31"/>
      <c r="AW792" s="50"/>
      <c r="CQ792" s="32"/>
    </row>
    <row r="793" spans="1:95">
      <c r="A793" s="31"/>
      <c r="AW793" s="50"/>
      <c r="CQ793" s="32"/>
    </row>
    <row r="794" spans="1:95">
      <c r="A794" s="31"/>
      <c r="AW794" s="50"/>
      <c r="CQ794" s="32"/>
    </row>
    <row r="795" spans="1:95">
      <c r="A795" s="31"/>
      <c r="AW795" s="50"/>
      <c r="CQ795" s="32"/>
    </row>
    <row r="796" spans="1:95">
      <c r="A796" s="31"/>
      <c r="AW796" s="50"/>
      <c r="CQ796" s="32"/>
    </row>
    <row r="797" spans="1:95">
      <c r="A797" s="31"/>
      <c r="AW797" s="50"/>
      <c r="CQ797" s="32"/>
    </row>
    <row r="798" spans="1:95">
      <c r="A798" s="31"/>
      <c r="AW798" s="50"/>
      <c r="CQ798" s="32"/>
    </row>
    <row r="799" spans="1:95">
      <c r="A799" s="33"/>
      <c r="B799" s="34"/>
      <c r="C799" s="34"/>
      <c r="D799" s="34"/>
      <c r="E799" s="34"/>
      <c r="F799" s="34"/>
      <c r="G799" s="34"/>
      <c r="H799" s="34"/>
      <c r="I799" s="34"/>
      <c r="J799" s="34"/>
      <c r="K799" s="34"/>
      <c r="L799" s="34"/>
      <c r="M799" s="34"/>
      <c r="N799" s="34"/>
      <c r="O799" s="34"/>
      <c r="P799" s="34"/>
      <c r="Q799" s="34"/>
      <c r="R799" s="34"/>
      <c r="S799" s="34"/>
      <c r="T799" s="34"/>
      <c r="U799" s="34"/>
      <c r="V799" s="34"/>
      <c r="W799" s="34"/>
      <c r="X799" s="34"/>
      <c r="Y799" s="34"/>
      <c r="Z799" s="34"/>
      <c r="AA799" s="34"/>
      <c r="AB799" s="34"/>
      <c r="AC799" s="34"/>
      <c r="AD799" s="34"/>
      <c r="AE799" s="34"/>
      <c r="AF799" s="34"/>
      <c r="AG799" s="34"/>
      <c r="AH799" s="34"/>
      <c r="AI799" s="34"/>
      <c r="AJ799" s="34"/>
      <c r="AK799" s="34"/>
      <c r="AL799" s="34"/>
      <c r="AM799" s="34"/>
      <c r="AN799" s="34"/>
      <c r="AO799" s="34"/>
      <c r="AP799" s="34"/>
      <c r="AQ799" s="34"/>
      <c r="AR799" s="34"/>
      <c r="AS799" s="34"/>
      <c r="AT799" s="34"/>
      <c r="AU799" s="34"/>
      <c r="AV799" s="34"/>
      <c r="AW799" s="51"/>
      <c r="AX799" s="34"/>
      <c r="AY799" s="34"/>
      <c r="AZ799" s="34"/>
      <c r="BA799" s="34"/>
      <c r="BB799" s="34"/>
      <c r="BC799" s="34"/>
      <c r="BD799" s="34"/>
      <c r="BE799" s="34"/>
      <c r="BF799" s="34"/>
      <c r="BG799" s="34"/>
      <c r="BH799" s="34"/>
      <c r="BI799" s="34"/>
      <c r="BJ799" s="34"/>
      <c r="BK799" s="34"/>
      <c r="BL799" s="34"/>
      <c r="BM799" s="34"/>
      <c r="BN799" s="34"/>
      <c r="BO799" s="34"/>
      <c r="BP799" s="34"/>
      <c r="BQ799" s="34"/>
      <c r="BR799" s="34"/>
      <c r="BS799" s="34"/>
      <c r="BT799" s="34"/>
      <c r="BU799" s="34"/>
      <c r="BV799" s="34"/>
      <c r="BW799" s="34"/>
      <c r="BX799" s="34"/>
      <c r="BY799" s="34"/>
      <c r="BZ799" s="34"/>
      <c r="CA799" s="34"/>
      <c r="CB799" s="34"/>
      <c r="CC799" s="34"/>
      <c r="CD799" s="34"/>
      <c r="CE799" s="34"/>
      <c r="CF799" s="34"/>
      <c r="CG799" s="34"/>
      <c r="CH799" s="34"/>
      <c r="CI799" s="34"/>
      <c r="CJ799" s="34"/>
      <c r="CK799" s="34"/>
      <c r="CL799" s="34"/>
      <c r="CM799" s="34"/>
      <c r="CN799" s="34"/>
      <c r="CO799" s="34"/>
      <c r="CP799" s="34"/>
      <c r="CQ799" s="35"/>
    </row>
    <row r="800" spans="1:95">
      <c r="A800" s="36">
        <v>17</v>
      </c>
      <c r="B800" s="29"/>
      <c r="C800" s="29"/>
      <c r="D800" s="29"/>
      <c r="E800" s="29"/>
      <c r="F800" s="29"/>
      <c r="G800" s="29"/>
      <c r="H800" s="29"/>
      <c r="I800" s="29"/>
      <c r="J800" s="29"/>
      <c r="K800" s="29"/>
      <c r="L800" s="29"/>
      <c r="M800" s="29"/>
      <c r="N800" s="29"/>
      <c r="O800" s="29"/>
      <c r="P800" s="29"/>
      <c r="Q800" s="29"/>
      <c r="R800" s="29"/>
      <c r="S800" s="29"/>
      <c r="T800" s="29"/>
      <c r="U800" s="29"/>
      <c r="V800" s="29"/>
      <c r="W800" s="29"/>
      <c r="X800" s="29"/>
      <c r="Y800" s="29"/>
      <c r="Z800" s="29"/>
      <c r="AA800" s="29"/>
      <c r="AB800" s="29"/>
      <c r="AC800" s="29"/>
      <c r="AD800" s="29"/>
      <c r="AE800" s="29"/>
      <c r="AF800" s="29"/>
      <c r="AG800" s="29"/>
      <c r="AH800" s="29"/>
      <c r="AI800" s="29"/>
      <c r="AJ800" s="29"/>
      <c r="AK800" s="29"/>
      <c r="AL800" s="29"/>
      <c r="AM800" s="29"/>
      <c r="AN800" s="29"/>
      <c r="AO800" s="29"/>
      <c r="AP800" s="29"/>
      <c r="AQ800" s="29"/>
      <c r="AR800" s="29"/>
      <c r="AS800" s="29"/>
      <c r="AT800" s="29"/>
      <c r="AU800" s="29"/>
      <c r="AV800" s="29"/>
      <c r="AW800" s="49"/>
      <c r="AX800" s="29"/>
      <c r="AY800" s="29"/>
      <c r="AZ800" s="29"/>
      <c r="BA800" s="29"/>
      <c r="BB800" s="29"/>
      <c r="BC800" s="29"/>
      <c r="BD800" s="29"/>
      <c r="BE800" s="29"/>
      <c r="BF800" s="29"/>
      <c r="BG800" s="29"/>
      <c r="BH800" s="29"/>
      <c r="BI800" s="29"/>
      <c r="BJ800" s="29"/>
      <c r="BK800" s="29"/>
      <c r="BL800" s="29"/>
      <c r="BM800" s="29"/>
      <c r="BN800" s="29"/>
      <c r="BO800" s="29"/>
      <c r="BP800" s="29"/>
      <c r="BQ800" s="29"/>
      <c r="BR800" s="29"/>
      <c r="BS800" s="29"/>
      <c r="BT800" s="29"/>
      <c r="BU800" s="29"/>
      <c r="BV800" s="29"/>
      <c r="BW800" s="29"/>
      <c r="BX800" s="29"/>
      <c r="BY800" s="29"/>
      <c r="BZ800" s="29"/>
      <c r="CA800" s="29"/>
      <c r="CB800" s="29"/>
      <c r="CC800" s="29"/>
      <c r="CD800" s="29"/>
      <c r="CE800" s="29"/>
      <c r="CF800" s="29"/>
      <c r="CG800" s="29"/>
      <c r="CH800" s="29"/>
      <c r="CI800" s="29"/>
      <c r="CJ800" s="29"/>
      <c r="CK800" s="29"/>
      <c r="CL800" s="29"/>
      <c r="CM800" s="29"/>
      <c r="CN800" s="29"/>
      <c r="CO800" s="29"/>
      <c r="CP800" s="29"/>
      <c r="CQ800" s="30"/>
    </row>
    <row r="801" spans="1:95">
      <c r="A801" s="31"/>
      <c r="AW801" s="50"/>
      <c r="CQ801" s="32"/>
    </row>
    <row r="802" spans="1:95">
      <c r="A802" s="31"/>
      <c r="AW802" s="50"/>
      <c r="CQ802" s="32"/>
    </row>
    <row r="803" spans="1:95">
      <c r="A803" s="31"/>
      <c r="AW803" s="50"/>
      <c r="CQ803" s="32"/>
    </row>
    <row r="804" spans="1:95">
      <c r="A804" s="31"/>
      <c r="AW804" s="50"/>
      <c r="CQ804" s="32"/>
    </row>
    <row r="805" spans="1:95">
      <c r="A805" s="31"/>
      <c r="AW805" s="50"/>
      <c r="CQ805" s="32"/>
    </row>
    <row r="806" spans="1:95">
      <c r="A806" s="31"/>
      <c r="AW806" s="50"/>
      <c r="CQ806" s="32"/>
    </row>
    <row r="807" spans="1:95">
      <c r="A807" s="31"/>
      <c r="AW807" s="50"/>
      <c r="CQ807" s="32"/>
    </row>
    <row r="808" spans="1:95">
      <c r="A808" s="31"/>
      <c r="AW808" s="50"/>
      <c r="CQ808" s="32"/>
    </row>
    <row r="809" spans="1:95">
      <c r="A809" s="31"/>
      <c r="AW809" s="50"/>
      <c r="CQ809" s="32"/>
    </row>
    <row r="810" spans="1:95">
      <c r="A810" s="31"/>
      <c r="AW810" s="50"/>
      <c r="CQ810" s="32"/>
    </row>
    <row r="811" spans="1:95">
      <c r="A811" s="31"/>
      <c r="AW811" s="50"/>
      <c r="CQ811" s="32"/>
    </row>
    <row r="812" spans="1:95">
      <c r="A812" s="31"/>
      <c r="AW812" s="50"/>
      <c r="CQ812" s="32"/>
    </row>
    <row r="813" spans="1:95">
      <c r="A813" s="31"/>
      <c r="AW813" s="50"/>
      <c r="CQ813" s="32"/>
    </row>
    <row r="814" spans="1:95">
      <c r="A814" s="31"/>
      <c r="AW814" s="50"/>
      <c r="CQ814" s="32"/>
    </row>
    <row r="815" spans="1:95">
      <c r="A815" s="31"/>
      <c r="AW815" s="50"/>
      <c r="CQ815" s="32"/>
    </row>
    <row r="816" spans="1:95">
      <c r="A816" s="31"/>
      <c r="AW816" s="50"/>
      <c r="CQ816" s="32"/>
    </row>
    <row r="817" spans="1:95">
      <c r="A817" s="31"/>
      <c r="AW817" s="50"/>
      <c r="CQ817" s="32"/>
    </row>
    <row r="818" spans="1:95">
      <c r="A818" s="31"/>
      <c r="AW818" s="50"/>
      <c r="CQ818" s="32"/>
    </row>
    <row r="819" spans="1:95">
      <c r="A819" s="31"/>
      <c r="AW819" s="50"/>
      <c r="CQ819" s="32"/>
    </row>
    <row r="820" spans="1:95">
      <c r="A820" s="31"/>
      <c r="AW820" s="50"/>
      <c r="CQ820" s="32"/>
    </row>
    <row r="821" spans="1:95">
      <c r="A821" s="31"/>
      <c r="AW821" s="50"/>
      <c r="CQ821" s="32"/>
    </row>
    <row r="822" spans="1:95">
      <c r="A822" s="31"/>
      <c r="AW822" s="50"/>
      <c r="CQ822" s="32"/>
    </row>
    <row r="823" spans="1:95">
      <c r="A823" s="31"/>
      <c r="AW823" s="50"/>
      <c r="CQ823" s="32"/>
    </row>
    <row r="824" spans="1:95">
      <c r="A824" s="31"/>
      <c r="AW824" s="50"/>
      <c r="CQ824" s="32"/>
    </row>
    <row r="825" spans="1:95">
      <c r="A825" s="31"/>
      <c r="AW825" s="50"/>
      <c r="CQ825" s="32"/>
    </row>
    <row r="826" spans="1:95">
      <c r="A826" s="31"/>
      <c r="AW826" s="50"/>
      <c r="CQ826" s="32"/>
    </row>
    <row r="827" spans="1:95">
      <c r="A827" s="31"/>
      <c r="AW827" s="50"/>
      <c r="CQ827" s="32"/>
    </row>
    <row r="828" spans="1:95">
      <c r="A828" s="31"/>
      <c r="AW828" s="50"/>
      <c r="CQ828" s="32"/>
    </row>
    <row r="829" spans="1:95">
      <c r="A829" s="31"/>
      <c r="AW829" s="50"/>
      <c r="CQ829" s="32"/>
    </row>
    <row r="830" spans="1:95">
      <c r="A830" s="31"/>
      <c r="AW830" s="50"/>
      <c r="CQ830" s="32"/>
    </row>
    <row r="831" spans="1:95">
      <c r="A831" s="31"/>
      <c r="AW831" s="50"/>
      <c r="CQ831" s="32"/>
    </row>
    <row r="832" spans="1:95">
      <c r="A832" s="31"/>
      <c r="AW832" s="50"/>
      <c r="CQ832" s="32"/>
    </row>
    <row r="833" spans="1:95">
      <c r="A833" s="31"/>
      <c r="AW833" s="50"/>
      <c r="CQ833" s="32"/>
    </row>
    <row r="834" spans="1:95">
      <c r="A834" s="31"/>
      <c r="AW834" s="50"/>
      <c r="CQ834" s="32"/>
    </row>
    <row r="835" spans="1:95">
      <c r="A835" s="31"/>
      <c r="AW835" s="50"/>
      <c r="CQ835" s="32"/>
    </row>
    <row r="836" spans="1:95">
      <c r="A836" s="31"/>
      <c r="AW836" s="50"/>
      <c r="CQ836" s="32"/>
    </row>
    <row r="837" spans="1:95">
      <c r="A837" s="31"/>
      <c r="AW837" s="50"/>
      <c r="CQ837" s="32"/>
    </row>
    <row r="838" spans="1:95">
      <c r="A838" s="31"/>
      <c r="AW838" s="50"/>
      <c r="CQ838" s="32"/>
    </row>
    <row r="839" spans="1:95">
      <c r="A839" s="31"/>
      <c r="AW839" s="50"/>
      <c r="CQ839" s="32"/>
    </row>
    <row r="840" spans="1:95">
      <c r="A840" s="31"/>
      <c r="AW840" s="50"/>
      <c r="CQ840" s="32"/>
    </row>
    <row r="841" spans="1:95">
      <c r="A841" s="31"/>
      <c r="AW841" s="50"/>
      <c r="CQ841" s="32"/>
    </row>
    <row r="842" spans="1:95">
      <c r="A842" s="31"/>
      <c r="AW842" s="50"/>
      <c r="CQ842" s="32"/>
    </row>
    <row r="843" spans="1:95">
      <c r="A843" s="31"/>
      <c r="AW843" s="50"/>
      <c r="CQ843" s="32"/>
    </row>
    <row r="844" spans="1:95">
      <c r="A844" s="31"/>
      <c r="AW844" s="50"/>
      <c r="CQ844" s="32"/>
    </row>
    <row r="845" spans="1:95">
      <c r="A845" s="31"/>
      <c r="AW845" s="50"/>
      <c r="CQ845" s="32"/>
    </row>
    <row r="846" spans="1:95">
      <c r="A846" s="31"/>
      <c r="AW846" s="50"/>
      <c r="CQ846" s="32"/>
    </row>
    <row r="847" spans="1:95">
      <c r="A847" s="31"/>
      <c r="AW847" s="50"/>
      <c r="CQ847" s="32"/>
    </row>
    <row r="848" spans="1:95">
      <c r="A848" s="33"/>
      <c r="B848" s="34"/>
      <c r="C848" s="34"/>
      <c r="D848" s="34"/>
      <c r="E848" s="34"/>
      <c r="F848" s="34"/>
      <c r="G848" s="34"/>
      <c r="H848" s="34"/>
      <c r="I848" s="34"/>
      <c r="J848" s="34"/>
      <c r="K848" s="34"/>
      <c r="L848" s="34"/>
      <c r="M848" s="34"/>
      <c r="N848" s="34"/>
      <c r="O848" s="34"/>
      <c r="P848" s="34"/>
      <c r="Q848" s="34"/>
      <c r="R848" s="34"/>
      <c r="S848" s="34"/>
      <c r="T848" s="34"/>
      <c r="U848" s="34"/>
      <c r="V848" s="34"/>
      <c r="W848" s="34"/>
      <c r="X848" s="34"/>
      <c r="Y848" s="34"/>
      <c r="Z848" s="34"/>
      <c r="AA848" s="34"/>
      <c r="AB848" s="34"/>
      <c r="AC848" s="34"/>
      <c r="AD848" s="34"/>
      <c r="AE848" s="34"/>
      <c r="AF848" s="34"/>
      <c r="AG848" s="34"/>
      <c r="AH848" s="34"/>
      <c r="AI848" s="34"/>
      <c r="AJ848" s="34"/>
      <c r="AK848" s="34"/>
      <c r="AL848" s="34"/>
      <c r="AM848" s="34"/>
      <c r="AN848" s="34"/>
      <c r="AO848" s="34"/>
      <c r="AP848" s="34"/>
      <c r="AQ848" s="34"/>
      <c r="AR848" s="34"/>
      <c r="AS848" s="34"/>
      <c r="AT848" s="34"/>
      <c r="AU848" s="34"/>
      <c r="AV848" s="34"/>
      <c r="AW848" s="51"/>
      <c r="AX848" s="34"/>
      <c r="AY848" s="34"/>
      <c r="AZ848" s="34"/>
      <c r="BA848" s="34"/>
      <c r="BB848" s="34"/>
      <c r="BC848" s="34"/>
      <c r="BD848" s="34"/>
      <c r="BE848" s="34"/>
      <c r="BF848" s="34"/>
      <c r="BG848" s="34"/>
      <c r="BH848" s="34"/>
      <c r="BI848" s="34"/>
      <c r="BJ848" s="34"/>
      <c r="BK848" s="34"/>
      <c r="BL848" s="34"/>
      <c r="BM848" s="34"/>
      <c r="BN848" s="34"/>
      <c r="BO848" s="34"/>
      <c r="BP848" s="34"/>
      <c r="BQ848" s="34"/>
      <c r="BR848" s="34"/>
      <c r="BS848" s="34"/>
      <c r="BT848" s="34"/>
      <c r="BU848" s="34"/>
      <c r="BV848" s="34"/>
      <c r="BW848" s="34"/>
      <c r="BX848" s="34"/>
      <c r="BY848" s="34"/>
      <c r="BZ848" s="34"/>
      <c r="CA848" s="34"/>
      <c r="CB848" s="34"/>
      <c r="CC848" s="34"/>
      <c r="CD848" s="34"/>
      <c r="CE848" s="34"/>
      <c r="CF848" s="34"/>
      <c r="CG848" s="34"/>
      <c r="CH848" s="34"/>
      <c r="CI848" s="34"/>
      <c r="CJ848" s="34"/>
      <c r="CK848" s="34"/>
      <c r="CL848" s="34"/>
      <c r="CM848" s="34"/>
      <c r="CN848" s="34"/>
      <c r="CO848" s="34"/>
      <c r="CP848" s="34"/>
      <c r="CQ848" s="35"/>
    </row>
    <row r="849" spans="1:95">
      <c r="A849" s="36">
        <v>18</v>
      </c>
      <c r="B849" s="29"/>
      <c r="C849" s="29"/>
      <c r="D849" s="29"/>
      <c r="E849" s="29"/>
      <c r="F849" s="29"/>
      <c r="G849" s="29"/>
      <c r="H849" s="29"/>
      <c r="I849" s="29"/>
      <c r="J849" s="29"/>
      <c r="K849" s="29"/>
      <c r="L849" s="29"/>
      <c r="M849" s="29"/>
      <c r="N849" s="29"/>
      <c r="O849" s="29"/>
      <c r="P849" s="29"/>
      <c r="Q849" s="29"/>
      <c r="R849" s="29"/>
      <c r="S849" s="29"/>
      <c r="T849" s="29"/>
      <c r="U849" s="29"/>
      <c r="V849" s="29"/>
      <c r="W849" s="29"/>
      <c r="X849" s="29"/>
      <c r="Y849" s="29"/>
      <c r="Z849" s="29"/>
      <c r="AA849" s="29"/>
      <c r="AB849" s="29"/>
      <c r="AC849" s="29"/>
      <c r="AD849" s="29"/>
      <c r="AE849" s="29"/>
      <c r="AF849" s="29"/>
      <c r="AG849" s="29"/>
      <c r="AH849" s="29"/>
      <c r="AI849" s="29"/>
      <c r="AJ849" s="29"/>
      <c r="AK849" s="29"/>
      <c r="AL849" s="29"/>
      <c r="AM849" s="29"/>
      <c r="AN849" s="29"/>
      <c r="AO849" s="29"/>
      <c r="AP849" s="29"/>
      <c r="AQ849" s="29"/>
      <c r="AR849" s="29"/>
      <c r="AS849" s="29"/>
      <c r="AT849" s="29"/>
      <c r="AU849" s="29"/>
      <c r="AV849" s="29"/>
      <c r="AW849" s="49"/>
      <c r="AX849" s="29"/>
      <c r="AY849" s="29"/>
      <c r="AZ849" s="29"/>
      <c r="BA849" s="29"/>
      <c r="BB849" s="29"/>
      <c r="BC849" s="29"/>
      <c r="BD849" s="29"/>
      <c r="BE849" s="29"/>
      <c r="BF849" s="29"/>
      <c r="BG849" s="29"/>
      <c r="BH849" s="29"/>
      <c r="BI849" s="29"/>
      <c r="BJ849" s="29"/>
      <c r="BK849" s="29"/>
      <c r="BL849" s="29"/>
      <c r="BM849" s="29"/>
      <c r="BN849" s="29"/>
      <c r="BO849" s="29"/>
      <c r="BP849" s="29"/>
      <c r="BQ849" s="29"/>
      <c r="BR849" s="29"/>
      <c r="BS849" s="29"/>
      <c r="BT849" s="29"/>
      <c r="BU849" s="29"/>
      <c r="BV849" s="29"/>
      <c r="BW849" s="29"/>
      <c r="BX849" s="29"/>
      <c r="BY849" s="29"/>
      <c r="BZ849" s="29"/>
      <c r="CA849" s="29"/>
      <c r="CB849" s="29"/>
      <c r="CC849" s="29"/>
      <c r="CD849" s="29"/>
      <c r="CE849" s="29"/>
      <c r="CF849" s="29"/>
      <c r="CG849" s="29"/>
      <c r="CH849" s="29"/>
      <c r="CI849" s="29"/>
      <c r="CJ849" s="29"/>
      <c r="CK849" s="29"/>
      <c r="CL849" s="29"/>
      <c r="CM849" s="29"/>
      <c r="CN849" s="29"/>
      <c r="CO849" s="29"/>
      <c r="CP849" s="29"/>
      <c r="CQ849" s="30"/>
    </row>
    <row r="850" spans="1:95">
      <c r="A850" s="31"/>
      <c r="AW850" s="50"/>
      <c r="CQ850" s="32"/>
    </row>
    <row r="851" spans="1:95">
      <c r="A851" s="31"/>
      <c r="AW851" s="50"/>
      <c r="CQ851" s="32"/>
    </row>
    <row r="852" spans="1:95">
      <c r="A852" s="31"/>
      <c r="AW852" s="50"/>
      <c r="CQ852" s="32"/>
    </row>
    <row r="853" spans="1:95">
      <c r="A853" s="31"/>
      <c r="AW853" s="50"/>
      <c r="CQ853" s="32"/>
    </row>
    <row r="854" spans="1:95">
      <c r="A854" s="31"/>
      <c r="AW854" s="50"/>
      <c r="CQ854" s="32"/>
    </row>
    <row r="855" spans="1:95">
      <c r="A855" s="31"/>
      <c r="AW855" s="50"/>
      <c r="CQ855" s="32"/>
    </row>
    <row r="856" spans="1:95">
      <c r="A856" s="31"/>
      <c r="AW856" s="50"/>
      <c r="CQ856" s="32"/>
    </row>
    <row r="857" spans="1:95">
      <c r="A857" s="31"/>
      <c r="AW857" s="50"/>
      <c r="CQ857" s="32"/>
    </row>
    <row r="858" spans="1:95">
      <c r="A858" s="31"/>
      <c r="AW858" s="50"/>
      <c r="CQ858" s="32"/>
    </row>
    <row r="859" spans="1:95">
      <c r="A859" s="31"/>
      <c r="AW859" s="50"/>
      <c r="CQ859" s="32"/>
    </row>
    <row r="860" spans="1:95">
      <c r="A860" s="31"/>
      <c r="AW860" s="50"/>
      <c r="CQ860" s="32"/>
    </row>
    <row r="861" spans="1:95">
      <c r="A861" s="31"/>
      <c r="AW861" s="50"/>
      <c r="CQ861" s="32"/>
    </row>
    <row r="862" spans="1:95">
      <c r="A862" s="31"/>
      <c r="AW862" s="50"/>
      <c r="CQ862" s="32"/>
    </row>
    <row r="863" spans="1:95">
      <c r="A863" s="31"/>
      <c r="AW863" s="50"/>
      <c r="CQ863" s="32"/>
    </row>
    <row r="864" spans="1:95">
      <c r="A864" s="31"/>
      <c r="AW864" s="50"/>
      <c r="CQ864" s="32"/>
    </row>
    <row r="865" spans="1:95">
      <c r="A865" s="31"/>
      <c r="AW865" s="50"/>
      <c r="CQ865" s="32"/>
    </row>
    <row r="866" spans="1:95">
      <c r="A866" s="31"/>
      <c r="AW866" s="50"/>
      <c r="CQ866" s="32"/>
    </row>
    <row r="867" spans="1:95">
      <c r="A867" s="31"/>
      <c r="AW867" s="50"/>
      <c r="CQ867" s="32"/>
    </row>
    <row r="868" spans="1:95">
      <c r="A868" s="31"/>
      <c r="AW868" s="50"/>
      <c r="CQ868" s="32"/>
    </row>
    <row r="869" spans="1:95">
      <c r="A869" s="31"/>
      <c r="AW869" s="50"/>
      <c r="CQ869" s="32"/>
    </row>
    <row r="870" spans="1:95">
      <c r="A870" s="31"/>
      <c r="AW870" s="50"/>
      <c r="CQ870" s="32"/>
    </row>
    <row r="871" spans="1:95">
      <c r="A871" s="31"/>
      <c r="AW871" s="50"/>
      <c r="CQ871" s="32"/>
    </row>
    <row r="872" spans="1:95">
      <c r="A872" s="31"/>
      <c r="AW872" s="50"/>
      <c r="CQ872" s="32"/>
    </row>
    <row r="873" spans="1:95">
      <c r="A873" s="31"/>
      <c r="AW873" s="50"/>
      <c r="CQ873" s="32"/>
    </row>
    <row r="874" spans="1:95">
      <c r="A874" s="31"/>
      <c r="AW874" s="50"/>
      <c r="CQ874" s="32"/>
    </row>
    <row r="875" spans="1:95">
      <c r="A875" s="31"/>
      <c r="AW875" s="50"/>
      <c r="CQ875" s="32"/>
    </row>
    <row r="876" spans="1:95">
      <c r="A876" s="31"/>
      <c r="AW876" s="50"/>
      <c r="CQ876" s="32"/>
    </row>
    <row r="877" spans="1:95">
      <c r="A877" s="31"/>
      <c r="AW877" s="50"/>
      <c r="CQ877" s="32"/>
    </row>
    <row r="878" spans="1:95">
      <c r="A878" s="31"/>
      <c r="AW878" s="50"/>
      <c r="CQ878" s="32"/>
    </row>
    <row r="879" spans="1:95">
      <c r="A879" s="31"/>
      <c r="AW879" s="50"/>
      <c r="CQ879" s="32"/>
    </row>
    <row r="880" spans="1:95">
      <c r="A880" s="31"/>
      <c r="AW880" s="50"/>
      <c r="CQ880" s="32"/>
    </row>
    <row r="881" spans="1:95">
      <c r="A881" s="31"/>
      <c r="AW881" s="50"/>
      <c r="CQ881" s="32"/>
    </row>
    <row r="882" spans="1:95">
      <c r="A882" s="31"/>
      <c r="AW882" s="50"/>
      <c r="CQ882" s="32"/>
    </row>
    <row r="883" spans="1:95">
      <c r="A883" s="31"/>
      <c r="AW883" s="50"/>
      <c r="CQ883" s="32"/>
    </row>
    <row r="884" spans="1:95">
      <c r="A884" s="31"/>
      <c r="AW884" s="50"/>
      <c r="CQ884" s="32"/>
    </row>
    <row r="885" spans="1:95">
      <c r="A885" s="31"/>
      <c r="AW885" s="50"/>
      <c r="CQ885" s="32"/>
    </row>
    <row r="886" spans="1:95">
      <c r="A886" s="31"/>
      <c r="AW886" s="50"/>
      <c r="CQ886" s="32"/>
    </row>
    <row r="887" spans="1:95">
      <c r="A887" s="31"/>
      <c r="AW887" s="50"/>
      <c r="CQ887" s="32"/>
    </row>
    <row r="888" spans="1:95">
      <c r="A888" s="31"/>
      <c r="AW888" s="50"/>
      <c r="CQ888" s="32"/>
    </row>
    <row r="889" spans="1:95">
      <c r="A889" s="31"/>
      <c r="AW889" s="50"/>
      <c r="CQ889" s="32"/>
    </row>
    <row r="890" spans="1:95">
      <c r="A890" s="31"/>
      <c r="AW890" s="50"/>
      <c r="CQ890" s="32"/>
    </row>
    <row r="891" spans="1:95">
      <c r="A891" s="31"/>
      <c r="AW891" s="50"/>
      <c r="CQ891" s="32"/>
    </row>
    <row r="892" spans="1:95">
      <c r="A892" s="31"/>
      <c r="AW892" s="50"/>
      <c r="CQ892" s="32"/>
    </row>
    <row r="893" spans="1:95">
      <c r="A893" s="31"/>
      <c r="AW893" s="50"/>
      <c r="CQ893" s="32"/>
    </row>
    <row r="894" spans="1:95">
      <c r="A894" s="31"/>
      <c r="AW894" s="50"/>
      <c r="CQ894" s="32"/>
    </row>
    <row r="895" spans="1:95">
      <c r="A895" s="31"/>
      <c r="AW895" s="50"/>
      <c r="CQ895" s="32"/>
    </row>
    <row r="896" spans="1:95">
      <c r="A896" s="31"/>
      <c r="AW896" s="50"/>
      <c r="CQ896" s="32"/>
    </row>
    <row r="897" spans="1:95">
      <c r="A897" s="33"/>
      <c r="B897" s="34"/>
      <c r="C897" s="34"/>
      <c r="D897" s="34"/>
      <c r="E897" s="34"/>
      <c r="F897" s="34"/>
      <c r="G897" s="34"/>
      <c r="H897" s="34"/>
      <c r="I897" s="34"/>
      <c r="J897" s="34"/>
      <c r="K897" s="34"/>
      <c r="L897" s="34"/>
      <c r="M897" s="34"/>
      <c r="N897" s="34"/>
      <c r="O897" s="34"/>
      <c r="P897" s="34"/>
      <c r="Q897" s="34"/>
      <c r="R897" s="34"/>
      <c r="S897" s="34"/>
      <c r="T897" s="34"/>
      <c r="U897" s="34"/>
      <c r="V897" s="34"/>
      <c r="W897" s="34"/>
      <c r="X897" s="34"/>
      <c r="Y897" s="34"/>
      <c r="Z897" s="34"/>
      <c r="AA897" s="34"/>
      <c r="AB897" s="34"/>
      <c r="AC897" s="34"/>
      <c r="AD897" s="34"/>
      <c r="AE897" s="34"/>
      <c r="AF897" s="34"/>
      <c r="AG897" s="34"/>
      <c r="AH897" s="34"/>
      <c r="AI897" s="34"/>
      <c r="AJ897" s="34"/>
      <c r="AK897" s="34"/>
      <c r="AL897" s="34"/>
      <c r="AM897" s="34"/>
      <c r="AN897" s="34"/>
      <c r="AO897" s="34"/>
      <c r="AP897" s="34"/>
      <c r="AQ897" s="34"/>
      <c r="AR897" s="34"/>
      <c r="AS897" s="34"/>
      <c r="AT897" s="34"/>
      <c r="AU897" s="34"/>
      <c r="AV897" s="34"/>
      <c r="AW897" s="51"/>
      <c r="AX897" s="34"/>
      <c r="AY897" s="34"/>
      <c r="AZ897" s="34"/>
      <c r="BA897" s="34"/>
      <c r="BB897" s="34"/>
      <c r="BC897" s="34"/>
      <c r="BD897" s="34"/>
      <c r="BE897" s="34"/>
      <c r="BF897" s="34"/>
      <c r="BG897" s="34"/>
      <c r="BH897" s="34"/>
      <c r="BI897" s="34"/>
      <c r="BJ897" s="34"/>
      <c r="BK897" s="34"/>
      <c r="BL897" s="34"/>
      <c r="BM897" s="34"/>
      <c r="BN897" s="34"/>
      <c r="BO897" s="34"/>
      <c r="BP897" s="34"/>
      <c r="BQ897" s="34"/>
      <c r="BR897" s="34"/>
      <c r="BS897" s="34"/>
      <c r="BT897" s="34"/>
      <c r="BU897" s="34"/>
      <c r="BV897" s="34"/>
      <c r="BW897" s="34"/>
      <c r="BX897" s="34"/>
      <c r="BY897" s="34"/>
      <c r="BZ897" s="34"/>
      <c r="CA897" s="34"/>
      <c r="CB897" s="34"/>
      <c r="CC897" s="34"/>
      <c r="CD897" s="34"/>
      <c r="CE897" s="34"/>
      <c r="CF897" s="34"/>
      <c r="CG897" s="34"/>
      <c r="CH897" s="34"/>
      <c r="CI897" s="34"/>
      <c r="CJ897" s="34"/>
      <c r="CK897" s="34"/>
      <c r="CL897" s="34"/>
      <c r="CM897" s="34"/>
      <c r="CN897" s="34"/>
      <c r="CO897" s="34"/>
      <c r="CP897" s="34"/>
      <c r="CQ897" s="35"/>
    </row>
    <row r="898" spans="1:95">
      <c r="A898" s="36">
        <v>19</v>
      </c>
      <c r="B898" s="29"/>
      <c r="C898" s="29"/>
      <c r="D898" s="29"/>
      <c r="E898" s="29"/>
      <c r="F898" s="29"/>
      <c r="G898" s="29"/>
      <c r="H898" s="29"/>
      <c r="I898" s="29"/>
      <c r="J898" s="29"/>
      <c r="K898" s="29"/>
      <c r="L898" s="29"/>
      <c r="M898" s="29"/>
      <c r="N898" s="29"/>
      <c r="O898" s="29"/>
      <c r="P898" s="29"/>
      <c r="Q898" s="29"/>
      <c r="R898" s="29"/>
      <c r="S898" s="29"/>
      <c r="T898" s="29"/>
      <c r="U898" s="29"/>
      <c r="V898" s="29"/>
      <c r="W898" s="29"/>
      <c r="X898" s="29"/>
      <c r="Y898" s="29"/>
      <c r="Z898" s="29"/>
      <c r="AA898" s="29"/>
      <c r="AB898" s="29"/>
      <c r="AC898" s="29"/>
      <c r="AD898" s="29"/>
      <c r="AE898" s="29"/>
      <c r="AF898" s="29"/>
      <c r="AG898" s="29"/>
      <c r="AH898" s="29"/>
      <c r="AI898" s="29"/>
      <c r="AJ898" s="29"/>
      <c r="AK898" s="29"/>
      <c r="AL898" s="29"/>
      <c r="AM898" s="29"/>
      <c r="AN898" s="29"/>
      <c r="AO898" s="29"/>
      <c r="AP898" s="29"/>
      <c r="AQ898" s="29"/>
      <c r="AR898" s="29"/>
      <c r="AS898" s="29"/>
      <c r="AT898" s="29"/>
      <c r="AU898" s="29"/>
      <c r="AV898" s="29"/>
      <c r="AW898" s="49"/>
      <c r="AX898" s="29"/>
      <c r="AY898" s="29"/>
      <c r="AZ898" s="29"/>
      <c r="BA898" s="29"/>
      <c r="BB898" s="29"/>
      <c r="BC898" s="29"/>
      <c r="BD898" s="29"/>
      <c r="BE898" s="29"/>
      <c r="BF898" s="29"/>
      <c r="BG898" s="29"/>
      <c r="BH898" s="29"/>
      <c r="BI898" s="29"/>
      <c r="BJ898" s="29"/>
      <c r="BK898" s="29"/>
      <c r="BL898" s="29"/>
      <c r="BM898" s="29"/>
      <c r="BN898" s="29"/>
      <c r="BO898" s="29"/>
      <c r="BP898" s="29"/>
      <c r="BQ898" s="29"/>
      <c r="BR898" s="29"/>
      <c r="BS898" s="29"/>
      <c r="BT898" s="29"/>
      <c r="BU898" s="29"/>
      <c r="BV898" s="29"/>
      <c r="BW898" s="29"/>
      <c r="BX898" s="29"/>
      <c r="BY898" s="29"/>
      <c r="BZ898" s="29"/>
      <c r="CA898" s="29"/>
      <c r="CB898" s="29"/>
      <c r="CC898" s="29"/>
      <c r="CD898" s="29"/>
      <c r="CE898" s="29"/>
      <c r="CF898" s="29"/>
      <c r="CG898" s="29"/>
      <c r="CH898" s="29"/>
      <c r="CI898" s="29"/>
      <c r="CJ898" s="29"/>
      <c r="CK898" s="29"/>
      <c r="CL898" s="29"/>
      <c r="CM898" s="29"/>
      <c r="CN898" s="29"/>
      <c r="CO898" s="29"/>
      <c r="CP898" s="29"/>
      <c r="CQ898" s="30"/>
    </row>
    <row r="899" spans="1:95">
      <c r="A899" s="31"/>
      <c r="AW899" s="50"/>
      <c r="CQ899" s="32"/>
    </row>
    <row r="900" spans="1:95">
      <c r="A900" s="31"/>
      <c r="AW900" s="50"/>
      <c r="CQ900" s="32"/>
    </row>
    <row r="901" spans="1:95">
      <c r="A901" s="31"/>
      <c r="AW901" s="50"/>
      <c r="CQ901" s="32"/>
    </row>
    <row r="902" spans="1:95">
      <c r="A902" s="31"/>
      <c r="AW902" s="50"/>
      <c r="CQ902" s="32"/>
    </row>
    <row r="903" spans="1:95">
      <c r="A903" s="31"/>
      <c r="AW903" s="50"/>
      <c r="CQ903" s="32"/>
    </row>
    <row r="904" spans="1:95">
      <c r="A904" s="31"/>
      <c r="AW904" s="50"/>
      <c r="CQ904" s="32"/>
    </row>
    <row r="905" spans="1:95">
      <c r="A905" s="31"/>
      <c r="AW905" s="50"/>
      <c r="CQ905" s="32"/>
    </row>
    <row r="906" spans="1:95">
      <c r="A906" s="31"/>
      <c r="AW906" s="50"/>
      <c r="CQ906" s="32"/>
    </row>
    <row r="907" spans="1:95">
      <c r="A907" s="31"/>
      <c r="AW907" s="50"/>
      <c r="CQ907" s="32"/>
    </row>
    <row r="908" spans="1:95">
      <c r="A908" s="31"/>
      <c r="AW908" s="50"/>
      <c r="CQ908" s="32"/>
    </row>
    <row r="909" spans="1:95">
      <c r="A909" s="31"/>
      <c r="AW909" s="50"/>
      <c r="CQ909" s="32"/>
    </row>
    <row r="910" spans="1:95">
      <c r="A910" s="31"/>
      <c r="AW910" s="50"/>
      <c r="CQ910" s="32"/>
    </row>
    <row r="911" spans="1:95">
      <c r="A911" s="31"/>
      <c r="AW911" s="50"/>
      <c r="CQ911" s="32"/>
    </row>
    <row r="912" spans="1:95">
      <c r="A912" s="31"/>
      <c r="AW912" s="50"/>
      <c r="CQ912" s="32"/>
    </row>
    <row r="913" spans="1:95">
      <c r="A913" s="31"/>
      <c r="AW913" s="50"/>
      <c r="CQ913" s="32"/>
    </row>
    <row r="914" spans="1:95">
      <c r="A914" s="31"/>
      <c r="AW914" s="50"/>
      <c r="CQ914" s="32"/>
    </row>
    <row r="915" spans="1:95">
      <c r="A915" s="31"/>
      <c r="AW915" s="50"/>
      <c r="CQ915" s="32"/>
    </row>
    <row r="916" spans="1:95">
      <c r="A916" s="31"/>
      <c r="AW916" s="50"/>
      <c r="CQ916" s="32"/>
    </row>
    <row r="917" spans="1:95">
      <c r="A917" s="31"/>
      <c r="AW917" s="50"/>
      <c r="CQ917" s="32"/>
    </row>
    <row r="918" spans="1:95">
      <c r="A918" s="31"/>
      <c r="AW918" s="50"/>
      <c r="CQ918" s="32"/>
    </row>
    <row r="919" spans="1:95">
      <c r="A919" s="31"/>
      <c r="AW919" s="50"/>
      <c r="CQ919" s="32"/>
    </row>
    <row r="920" spans="1:95">
      <c r="A920" s="31"/>
      <c r="AW920" s="50"/>
      <c r="CQ920" s="32"/>
    </row>
    <row r="921" spans="1:95">
      <c r="A921" s="31"/>
      <c r="AW921" s="50"/>
      <c r="CQ921" s="32"/>
    </row>
    <row r="922" spans="1:95">
      <c r="A922" s="31"/>
      <c r="AW922" s="50"/>
      <c r="CQ922" s="32"/>
    </row>
    <row r="923" spans="1:95">
      <c r="A923" s="31"/>
      <c r="AW923" s="50"/>
      <c r="CQ923" s="32"/>
    </row>
    <row r="924" spans="1:95">
      <c r="A924" s="31"/>
      <c r="AW924" s="50"/>
      <c r="CQ924" s="32"/>
    </row>
    <row r="925" spans="1:95">
      <c r="A925" s="31"/>
      <c r="AW925" s="50"/>
      <c r="CQ925" s="32"/>
    </row>
    <row r="926" spans="1:95">
      <c r="A926" s="31"/>
      <c r="AW926" s="50"/>
      <c r="CQ926" s="32"/>
    </row>
    <row r="927" spans="1:95">
      <c r="A927" s="31"/>
      <c r="AW927" s="50"/>
      <c r="CQ927" s="32"/>
    </row>
    <row r="928" spans="1:95">
      <c r="A928" s="31"/>
      <c r="AW928" s="50"/>
      <c r="CQ928" s="32"/>
    </row>
    <row r="929" spans="1:95">
      <c r="A929" s="31"/>
      <c r="AW929" s="50"/>
      <c r="CQ929" s="32"/>
    </row>
    <row r="930" spans="1:95">
      <c r="A930" s="31"/>
      <c r="AW930" s="50"/>
      <c r="CQ930" s="32"/>
    </row>
    <row r="931" spans="1:95">
      <c r="A931" s="31"/>
      <c r="AW931" s="50"/>
      <c r="CQ931" s="32"/>
    </row>
    <row r="932" spans="1:95">
      <c r="A932" s="31"/>
      <c r="AW932" s="50"/>
      <c r="CQ932" s="32"/>
    </row>
    <row r="933" spans="1:95">
      <c r="A933" s="31"/>
      <c r="AW933" s="50"/>
      <c r="CQ933" s="32"/>
    </row>
    <row r="934" spans="1:95">
      <c r="A934" s="31"/>
      <c r="AW934" s="50"/>
      <c r="CQ934" s="32"/>
    </row>
    <row r="935" spans="1:95">
      <c r="A935" s="31"/>
      <c r="AW935" s="50"/>
      <c r="CQ935" s="32"/>
    </row>
    <row r="936" spans="1:95">
      <c r="A936" s="31"/>
      <c r="AW936" s="50"/>
      <c r="CQ936" s="32"/>
    </row>
    <row r="937" spans="1:95">
      <c r="A937" s="31"/>
      <c r="AW937" s="50"/>
      <c r="CQ937" s="32"/>
    </row>
    <row r="938" spans="1:95">
      <c r="A938" s="31"/>
      <c r="AW938" s="50"/>
      <c r="CQ938" s="32"/>
    </row>
    <row r="939" spans="1:95">
      <c r="A939" s="31"/>
      <c r="AW939" s="50"/>
      <c r="CQ939" s="32"/>
    </row>
    <row r="940" spans="1:95">
      <c r="A940" s="31"/>
      <c r="AW940" s="50"/>
      <c r="CQ940" s="32"/>
    </row>
    <row r="941" spans="1:95">
      <c r="A941" s="31"/>
      <c r="AW941" s="50"/>
      <c r="CQ941" s="32"/>
    </row>
    <row r="942" spans="1:95">
      <c r="A942" s="31"/>
      <c r="AW942" s="50"/>
      <c r="CQ942" s="32"/>
    </row>
    <row r="943" spans="1:95">
      <c r="A943" s="31"/>
      <c r="AW943" s="50"/>
      <c r="CQ943" s="32"/>
    </row>
    <row r="944" spans="1:95">
      <c r="A944" s="31"/>
      <c r="AW944" s="50"/>
      <c r="CQ944" s="32"/>
    </row>
    <row r="945" spans="1:95">
      <c r="A945" s="31"/>
      <c r="AW945" s="50"/>
      <c r="CQ945" s="32"/>
    </row>
    <row r="946" spans="1:95">
      <c r="A946" s="33"/>
      <c r="B946" s="34"/>
      <c r="C946" s="34"/>
      <c r="D946" s="34"/>
      <c r="E946" s="34"/>
      <c r="F946" s="34"/>
      <c r="G946" s="34"/>
      <c r="H946" s="34"/>
      <c r="I946" s="34"/>
      <c r="J946" s="34"/>
      <c r="K946" s="34"/>
      <c r="L946" s="34"/>
      <c r="M946" s="34"/>
      <c r="N946" s="34"/>
      <c r="O946" s="34"/>
      <c r="P946" s="34"/>
      <c r="Q946" s="34"/>
      <c r="R946" s="34"/>
      <c r="S946" s="34"/>
      <c r="T946" s="34"/>
      <c r="U946" s="34"/>
      <c r="V946" s="34"/>
      <c r="W946" s="34"/>
      <c r="X946" s="34"/>
      <c r="Y946" s="34"/>
      <c r="Z946" s="34"/>
      <c r="AA946" s="34"/>
      <c r="AB946" s="34"/>
      <c r="AC946" s="34"/>
      <c r="AD946" s="34"/>
      <c r="AE946" s="34"/>
      <c r="AF946" s="34"/>
      <c r="AG946" s="34"/>
      <c r="AH946" s="34"/>
      <c r="AI946" s="34"/>
      <c r="AJ946" s="34"/>
      <c r="AK946" s="34"/>
      <c r="AL946" s="34"/>
      <c r="AM946" s="34"/>
      <c r="AN946" s="34"/>
      <c r="AO946" s="34"/>
      <c r="AP946" s="34"/>
      <c r="AQ946" s="34"/>
      <c r="AR946" s="34"/>
      <c r="AS946" s="34"/>
      <c r="AT946" s="34"/>
      <c r="AU946" s="34"/>
      <c r="AV946" s="34"/>
      <c r="AW946" s="51"/>
      <c r="AX946" s="34"/>
      <c r="AY946" s="34"/>
      <c r="AZ946" s="34"/>
      <c r="BA946" s="34"/>
      <c r="BB946" s="34"/>
      <c r="BC946" s="34"/>
      <c r="BD946" s="34"/>
      <c r="BE946" s="34"/>
      <c r="BF946" s="34"/>
      <c r="BG946" s="34"/>
      <c r="BH946" s="34"/>
      <c r="BI946" s="34"/>
      <c r="BJ946" s="34"/>
      <c r="BK946" s="34"/>
      <c r="BL946" s="34"/>
      <c r="BM946" s="34"/>
      <c r="BN946" s="34"/>
      <c r="BO946" s="34"/>
      <c r="BP946" s="34"/>
      <c r="BQ946" s="34"/>
      <c r="BR946" s="34"/>
      <c r="BS946" s="34"/>
      <c r="BT946" s="34"/>
      <c r="BU946" s="34"/>
      <c r="BV946" s="34"/>
      <c r="BW946" s="34"/>
      <c r="BX946" s="34"/>
      <c r="BY946" s="34"/>
      <c r="BZ946" s="34"/>
      <c r="CA946" s="34"/>
      <c r="CB946" s="34"/>
      <c r="CC946" s="34"/>
      <c r="CD946" s="34"/>
      <c r="CE946" s="34"/>
      <c r="CF946" s="34"/>
      <c r="CG946" s="34"/>
      <c r="CH946" s="34"/>
      <c r="CI946" s="34"/>
      <c r="CJ946" s="34"/>
      <c r="CK946" s="34"/>
      <c r="CL946" s="34"/>
      <c r="CM946" s="34"/>
      <c r="CN946" s="34"/>
      <c r="CO946" s="34"/>
      <c r="CP946" s="34"/>
      <c r="CQ946" s="35"/>
    </row>
    <row r="947" spans="1:95">
      <c r="A947" s="36">
        <v>20</v>
      </c>
      <c r="B947" s="29"/>
      <c r="C947" s="29"/>
      <c r="D947" s="29"/>
      <c r="E947" s="29"/>
      <c r="F947" s="29"/>
      <c r="G947" s="29"/>
      <c r="H947" s="29"/>
      <c r="I947" s="29"/>
      <c r="J947" s="29"/>
      <c r="K947" s="29"/>
      <c r="L947" s="29"/>
      <c r="M947" s="29"/>
      <c r="N947" s="29"/>
      <c r="O947" s="29"/>
      <c r="P947" s="29"/>
      <c r="Q947" s="29"/>
      <c r="R947" s="29"/>
      <c r="S947" s="29"/>
      <c r="T947" s="29"/>
      <c r="U947" s="29"/>
      <c r="V947" s="29"/>
      <c r="W947" s="29"/>
      <c r="X947" s="29"/>
      <c r="Y947" s="29"/>
      <c r="Z947" s="29"/>
      <c r="AA947" s="29"/>
      <c r="AB947" s="29"/>
      <c r="AC947" s="29"/>
      <c r="AD947" s="29"/>
      <c r="AE947" s="29"/>
      <c r="AF947" s="29"/>
      <c r="AG947" s="29"/>
      <c r="AH947" s="29"/>
      <c r="AI947" s="29"/>
      <c r="AJ947" s="29"/>
      <c r="AK947" s="29"/>
      <c r="AL947" s="29"/>
      <c r="AM947" s="29"/>
      <c r="AN947" s="29"/>
      <c r="AO947" s="29"/>
      <c r="AP947" s="29"/>
      <c r="AQ947" s="29"/>
      <c r="AR947" s="29"/>
      <c r="AS947" s="29"/>
      <c r="AT947" s="29"/>
      <c r="AU947" s="29"/>
      <c r="AV947" s="29"/>
      <c r="AW947" s="49"/>
      <c r="AX947" s="29"/>
      <c r="AY947" s="29"/>
      <c r="AZ947" s="29"/>
      <c r="BA947" s="29"/>
      <c r="BB947" s="29"/>
      <c r="BC947" s="29"/>
      <c r="BD947" s="29"/>
      <c r="BE947" s="29"/>
      <c r="BF947" s="29"/>
      <c r="BG947" s="29"/>
      <c r="BH947" s="29"/>
      <c r="BI947" s="29"/>
      <c r="BJ947" s="29"/>
      <c r="BK947" s="29"/>
      <c r="BL947" s="29"/>
      <c r="BM947" s="29"/>
      <c r="BN947" s="29"/>
      <c r="BO947" s="29"/>
      <c r="BP947" s="29"/>
      <c r="BQ947" s="29"/>
      <c r="BR947" s="29"/>
      <c r="BS947" s="29"/>
      <c r="BT947" s="29"/>
      <c r="BU947" s="29"/>
      <c r="BV947" s="29"/>
      <c r="BW947" s="29"/>
      <c r="BX947" s="29"/>
      <c r="BY947" s="29"/>
      <c r="BZ947" s="29"/>
      <c r="CA947" s="29"/>
      <c r="CB947" s="29"/>
      <c r="CC947" s="29"/>
      <c r="CD947" s="29"/>
      <c r="CE947" s="29"/>
      <c r="CF947" s="29"/>
      <c r="CG947" s="29"/>
      <c r="CH947" s="29"/>
      <c r="CI947" s="29"/>
      <c r="CJ947" s="29"/>
      <c r="CK947" s="29"/>
      <c r="CL947" s="29"/>
      <c r="CM947" s="29"/>
      <c r="CN947" s="29"/>
      <c r="CO947" s="29"/>
      <c r="CP947" s="29"/>
      <c r="CQ947" s="30"/>
    </row>
    <row r="948" spans="1:95">
      <c r="A948" s="31"/>
      <c r="AW948" s="50"/>
      <c r="CQ948" s="32"/>
    </row>
    <row r="949" spans="1:95">
      <c r="A949" s="31"/>
      <c r="AW949" s="50"/>
      <c r="CQ949" s="32"/>
    </row>
    <row r="950" spans="1:95">
      <c r="A950" s="31"/>
      <c r="AW950" s="50"/>
      <c r="CQ950" s="32"/>
    </row>
    <row r="951" spans="1:95">
      <c r="A951" s="31"/>
      <c r="AW951" s="50"/>
      <c r="CQ951" s="32"/>
    </row>
    <row r="952" spans="1:95">
      <c r="A952" s="31"/>
      <c r="AW952" s="50"/>
      <c r="CQ952" s="32"/>
    </row>
    <row r="953" spans="1:95">
      <c r="A953" s="31"/>
      <c r="AW953" s="50"/>
      <c r="CQ953" s="32"/>
    </row>
    <row r="954" spans="1:95">
      <c r="A954" s="31"/>
      <c r="AW954" s="50"/>
      <c r="CQ954" s="32"/>
    </row>
    <row r="955" spans="1:95">
      <c r="A955" s="31"/>
      <c r="AW955" s="50"/>
      <c r="CQ955" s="32"/>
    </row>
    <row r="956" spans="1:95">
      <c r="A956" s="31"/>
      <c r="AW956" s="50"/>
      <c r="CQ956" s="32"/>
    </row>
    <row r="957" spans="1:95">
      <c r="A957" s="31"/>
      <c r="AW957" s="50"/>
      <c r="CQ957" s="32"/>
    </row>
    <row r="958" spans="1:95">
      <c r="A958" s="31"/>
      <c r="AW958" s="50"/>
      <c r="CQ958" s="32"/>
    </row>
    <row r="959" spans="1:95">
      <c r="A959" s="31"/>
      <c r="AW959" s="50"/>
      <c r="CQ959" s="32"/>
    </row>
    <row r="960" spans="1:95">
      <c r="A960" s="31"/>
      <c r="AW960" s="50"/>
      <c r="CQ960" s="32"/>
    </row>
    <row r="961" spans="1:95">
      <c r="A961" s="31"/>
      <c r="AW961" s="50"/>
      <c r="CQ961" s="32"/>
    </row>
    <row r="962" spans="1:95">
      <c r="A962" s="31"/>
      <c r="AW962" s="50"/>
      <c r="CQ962" s="32"/>
    </row>
    <row r="963" spans="1:95">
      <c r="A963" s="31"/>
      <c r="AW963" s="50"/>
      <c r="CQ963" s="32"/>
    </row>
    <row r="964" spans="1:95">
      <c r="A964" s="31"/>
      <c r="AW964" s="50"/>
      <c r="CQ964" s="32"/>
    </row>
    <row r="965" spans="1:95">
      <c r="A965" s="31"/>
      <c r="AW965" s="50"/>
      <c r="CQ965" s="32"/>
    </row>
    <row r="966" spans="1:95">
      <c r="A966" s="31"/>
      <c r="AW966" s="50"/>
      <c r="CQ966" s="32"/>
    </row>
    <row r="967" spans="1:95">
      <c r="A967" s="31"/>
      <c r="AW967" s="50"/>
      <c r="CQ967" s="32"/>
    </row>
    <row r="968" spans="1:95">
      <c r="A968" s="31"/>
      <c r="AW968" s="50"/>
      <c r="CQ968" s="32"/>
    </row>
    <row r="969" spans="1:95">
      <c r="A969" s="31"/>
      <c r="AW969" s="50"/>
      <c r="CQ969" s="32"/>
    </row>
    <row r="970" spans="1:95">
      <c r="A970" s="31"/>
      <c r="AW970" s="50"/>
      <c r="CQ970" s="32"/>
    </row>
    <row r="971" spans="1:95">
      <c r="A971" s="31"/>
      <c r="AW971" s="50"/>
      <c r="CQ971" s="32"/>
    </row>
    <row r="972" spans="1:95">
      <c r="A972" s="31"/>
      <c r="AW972" s="50"/>
      <c r="CQ972" s="32"/>
    </row>
    <row r="973" spans="1:95">
      <c r="A973" s="31"/>
      <c r="AW973" s="50"/>
      <c r="CQ973" s="32"/>
    </row>
    <row r="974" spans="1:95">
      <c r="A974" s="31"/>
      <c r="AW974" s="50"/>
      <c r="CQ974" s="32"/>
    </row>
    <row r="975" spans="1:95">
      <c r="A975" s="31"/>
      <c r="AW975" s="50"/>
      <c r="CQ975" s="32"/>
    </row>
    <row r="976" spans="1:95">
      <c r="A976" s="31"/>
      <c r="AW976" s="50"/>
      <c r="CQ976" s="32"/>
    </row>
    <row r="977" spans="1:95">
      <c r="A977" s="31"/>
      <c r="AW977" s="50"/>
      <c r="CQ977" s="32"/>
    </row>
    <row r="978" spans="1:95">
      <c r="A978" s="31"/>
      <c r="AW978" s="50"/>
      <c r="CQ978" s="32"/>
    </row>
    <row r="979" spans="1:95">
      <c r="A979" s="31"/>
      <c r="AW979" s="50"/>
      <c r="CQ979" s="32"/>
    </row>
    <row r="980" spans="1:95">
      <c r="A980" s="31"/>
      <c r="AW980" s="50"/>
      <c r="CQ980" s="32"/>
    </row>
    <row r="981" spans="1:95">
      <c r="A981" s="31"/>
      <c r="AW981" s="50"/>
      <c r="CQ981" s="32"/>
    </row>
    <row r="982" spans="1:95">
      <c r="A982" s="31"/>
      <c r="AW982" s="50"/>
      <c r="CQ982" s="32"/>
    </row>
    <row r="983" spans="1:95">
      <c r="A983" s="31"/>
      <c r="AW983" s="50"/>
      <c r="CQ983" s="32"/>
    </row>
    <row r="984" spans="1:95">
      <c r="A984" s="31"/>
      <c r="AW984" s="50"/>
      <c r="CQ984" s="32"/>
    </row>
    <row r="985" spans="1:95">
      <c r="A985" s="31"/>
      <c r="AW985" s="50"/>
      <c r="CQ985" s="32"/>
    </row>
    <row r="986" spans="1:95">
      <c r="A986" s="31"/>
      <c r="AW986" s="50"/>
      <c r="CQ986" s="32"/>
    </row>
    <row r="987" spans="1:95">
      <c r="A987" s="31"/>
      <c r="AW987" s="50"/>
      <c r="CQ987" s="32"/>
    </row>
    <row r="988" spans="1:95">
      <c r="A988" s="31"/>
      <c r="AW988" s="50"/>
      <c r="CQ988" s="32"/>
    </row>
    <row r="989" spans="1:95">
      <c r="A989" s="31"/>
      <c r="AW989" s="50"/>
      <c r="CQ989" s="32"/>
    </row>
    <row r="990" spans="1:95">
      <c r="A990" s="31"/>
      <c r="AW990" s="50"/>
      <c r="CQ990" s="32"/>
    </row>
    <row r="991" spans="1:95">
      <c r="A991" s="31"/>
      <c r="AW991" s="50"/>
      <c r="CQ991" s="32"/>
    </row>
    <row r="992" spans="1:95">
      <c r="A992" s="31"/>
      <c r="AW992" s="50"/>
      <c r="CQ992" s="32"/>
    </row>
    <row r="993" spans="1:95">
      <c r="A993" s="31"/>
      <c r="AW993" s="50"/>
      <c r="CQ993" s="32"/>
    </row>
    <row r="994" spans="1:95">
      <c r="A994" s="31"/>
      <c r="AW994" s="50"/>
      <c r="CQ994" s="32"/>
    </row>
    <row r="995" spans="1:95">
      <c r="A995" s="33"/>
      <c r="B995" s="34"/>
      <c r="C995" s="34"/>
      <c r="D995" s="34"/>
      <c r="E995" s="34"/>
      <c r="F995" s="34"/>
      <c r="G995" s="34"/>
      <c r="H995" s="34"/>
      <c r="I995" s="34"/>
      <c r="J995" s="34"/>
      <c r="K995" s="34"/>
      <c r="L995" s="34"/>
      <c r="M995" s="34"/>
      <c r="N995" s="34"/>
      <c r="O995" s="34"/>
      <c r="P995" s="34"/>
      <c r="Q995" s="34"/>
      <c r="R995" s="34"/>
      <c r="S995" s="34"/>
      <c r="T995" s="34"/>
      <c r="U995" s="34"/>
      <c r="V995" s="34"/>
      <c r="W995" s="34"/>
      <c r="X995" s="34"/>
      <c r="Y995" s="34"/>
      <c r="Z995" s="34"/>
      <c r="AA995" s="34"/>
      <c r="AB995" s="34"/>
      <c r="AC995" s="34"/>
      <c r="AD995" s="34"/>
      <c r="AE995" s="34"/>
      <c r="AF995" s="34"/>
      <c r="AG995" s="34"/>
      <c r="AH995" s="34"/>
      <c r="AI995" s="34"/>
      <c r="AJ995" s="34"/>
      <c r="AK995" s="34"/>
      <c r="AL995" s="34"/>
      <c r="AM995" s="34"/>
      <c r="AN995" s="34"/>
      <c r="AO995" s="34"/>
      <c r="AP995" s="34"/>
      <c r="AQ995" s="34"/>
      <c r="AR995" s="34"/>
      <c r="AS995" s="34"/>
      <c r="AT995" s="34"/>
      <c r="AU995" s="34"/>
      <c r="AV995" s="34"/>
      <c r="AW995" s="51"/>
      <c r="AX995" s="34"/>
      <c r="AY995" s="34"/>
      <c r="AZ995" s="34"/>
      <c r="BA995" s="34"/>
      <c r="BB995" s="34"/>
      <c r="BC995" s="34"/>
      <c r="BD995" s="34"/>
      <c r="BE995" s="34"/>
      <c r="BF995" s="34"/>
      <c r="BG995" s="34"/>
      <c r="BH995" s="34"/>
      <c r="BI995" s="34"/>
      <c r="BJ995" s="34"/>
      <c r="BK995" s="34"/>
      <c r="BL995" s="34"/>
      <c r="BM995" s="34"/>
      <c r="BN995" s="34"/>
      <c r="BO995" s="34"/>
      <c r="BP995" s="34"/>
      <c r="BQ995" s="34"/>
      <c r="BR995" s="34"/>
      <c r="BS995" s="34"/>
      <c r="BT995" s="34"/>
      <c r="BU995" s="34"/>
      <c r="BV995" s="34"/>
      <c r="BW995" s="34"/>
      <c r="BX995" s="34"/>
      <c r="BY995" s="34"/>
      <c r="BZ995" s="34"/>
      <c r="CA995" s="34"/>
      <c r="CB995" s="34"/>
      <c r="CC995" s="34"/>
      <c r="CD995" s="34"/>
      <c r="CE995" s="34"/>
      <c r="CF995" s="34"/>
      <c r="CG995" s="34"/>
      <c r="CH995" s="34"/>
      <c r="CI995" s="34"/>
      <c r="CJ995" s="34"/>
      <c r="CK995" s="34"/>
      <c r="CL995" s="34"/>
      <c r="CM995" s="34"/>
      <c r="CN995" s="34"/>
      <c r="CO995" s="34"/>
      <c r="CP995" s="34"/>
      <c r="CQ995" s="35"/>
    </row>
    <row r="996" spans="1:95">
      <c r="A996" s="36">
        <v>21</v>
      </c>
      <c r="B996" s="29"/>
      <c r="C996" s="29"/>
      <c r="D996" s="29"/>
      <c r="E996" s="29"/>
      <c r="F996" s="29"/>
      <c r="G996" s="29"/>
      <c r="H996" s="29"/>
      <c r="I996" s="29"/>
      <c r="J996" s="29"/>
      <c r="K996" s="29"/>
      <c r="L996" s="29"/>
      <c r="M996" s="29"/>
      <c r="N996" s="29"/>
      <c r="O996" s="29"/>
      <c r="P996" s="29"/>
      <c r="Q996" s="29"/>
      <c r="R996" s="29"/>
      <c r="S996" s="29"/>
      <c r="T996" s="29"/>
      <c r="U996" s="29"/>
      <c r="V996" s="29"/>
      <c r="W996" s="29"/>
      <c r="X996" s="29"/>
      <c r="Y996" s="29"/>
      <c r="Z996" s="29"/>
      <c r="AA996" s="29"/>
      <c r="AB996" s="29"/>
      <c r="AC996" s="29"/>
      <c r="AD996" s="29"/>
      <c r="AE996" s="29"/>
      <c r="AF996" s="29"/>
      <c r="AG996" s="29"/>
      <c r="AH996" s="29"/>
      <c r="AI996" s="29"/>
      <c r="AJ996" s="29"/>
      <c r="AK996" s="29"/>
      <c r="AL996" s="29"/>
      <c r="AM996" s="29"/>
      <c r="AN996" s="29"/>
      <c r="AO996" s="29"/>
      <c r="AP996" s="29"/>
      <c r="AQ996" s="29"/>
      <c r="AR996" s="29"/>
      <c r="AS996" s="29"/>
      <c r="AT996" s="29"/>
      <c r="AU996" s="29"/>
      <c r="AV996" s="29"/>
      <c r="AW996" s="49"/>
      <c r="AX996" s="29"/>
      <c r="AY996" s="29"/>
      <c r="AZ996" s="29"/>
      <c r="BA996" s="29"/>
      <c r="BB996" s="29"/>
      <c r="BC996" s="29"/>
      <c r="BD996" s="29"/>
      <c r="BE996" s="29"/>
      <c r="BF996" s="29"/>
      <c r="BG996" s="29"/>
      <c r="BH996" s="29"/>
      <c r="BI996" s="29"/>
      <c r="BJ996" s="29"/>
      <c r="BK996" s="29"/>
      <c r="BL996" s="29"/>
      <c r="BM996" s="29"/>
      <c r="BN996" s="29"/>
      <c r="BO996" s="29"/>
      <c r="BP996" s="29"/>
      <c r="BQ996" s="29"/>
      <c r="BR996" s="29"/>
      <c r="BS996" s="29"/>
      <c r="BT996" s="29"/>
      <c r="BU996" s="29"/>
      <c r="BV996" s="29"/>
      <c r="BW996" s="29"/>
      <c r="BX996" s="29"/>
      <c r="BY996" s="29"/>
      <c r="BZ996" s="29"/>
      <c r="CA996" s="29"/>
      <c r="CB996" s="29"/>
      <c r="CC996" s="29"/>
      <c r="CD996" s="29"/>
      <c r="CE996" s="29"/>
      <c r="CF996" s="29"/>
      <c r="CG996" s="29"/>
      <c r="CH996" s="29"/>
      <c r="CI996" s="29"/>
      <c r="CJ996" s="29"/>
      <c r="CK996" s="29"/>
      <c r="CL996" s="29"/>
      <c r="CM996" s="29"/>
      <c r="CN996" s="29"/>
      <c r="CO996" s="29"/>
      <c r="CP996" s="29"/>
      <c r="CQ996" s="30"/>
    </row>
    <row r="997" spans="1:95">
      <c r="A997" s="31"/>
      <c r="AW997" s="50"/>
      <c r="CQ997" s="32"/>
    </row>
    <row r="998" spans="1:95">
      <c r="A998" s="31"/>
      <c r="AW998" s="50"/>
      <c r="CQ998" s="32"/>
    </row>
    <row r="999" spans="1:95">
      <c r="A999" s="31"/>
      <c r="AW999" s="50"/>
      <c r="CQ999" s="32"/>
    </row>
    <row r="1000" spans="1:95">
      <c r="A1000" s="31"/>
      <c r="AW1000" s="50"/>
      <c r="CQ1000" s="32"/>
    </row>
    <row r="1001" spans="1:95">
      <c r="A1001" s="31"/>
      <c r="AW1001" s="50"/>
      <c r="CQ1001" s="32"/>
    </row>
    <row r="1002" spans="1:95">
      <c r="A1002" s="31"/>
      <c r="AW1002" s="50"/>
      <c r="CQ1002" s="32"/>
    </row>
    <row r="1003" spans="1:95">
      <c r="A1003" s="31"/>
      <c r="AW1003" s="50"/>
      <c r="CQ1003" s="32"/>
    </row>
    <row r="1004" spans="1:95">
      <c r="A1004" s="31"/>
      <c r="AW1004" s="50"/>
      <c r="CQ1004" s="32"/>
    </row>
    <row r="1005" spans="1:95">
      <c r="A1005" s="31"/>
      <c r="AW1005" s="50"/>
      <c r="CQ1005" s="32"/>
    </row>
    <row r="1006" spans="1:95">
      <c r="A1006" s="31"/>
      <c r="AW1006" s="50"/>
      <c r="CQ1006" s="32"/>
    </row>
    <row r="1007" spans="1:95">
      <c r="A1007" s="31"/>
      <c r="AW1007" s="50"/>
      <c r="CQ1007" s="32"/>
    </row>
    <row r="1008" spans="1:95">
      <c r="A1008" s="31"/>
      <c r="AW1008" s="50"/>
      <c r="CQ1008" s="32"/>
    </row>
    <row r="1009" spans="1:95">
      <c r="A1009" s="31"/>
      <c r="AW1009" s="50"/>
      <c r="CQ1009" s="32"/>
    </row>
    <row r="1010" spans="1:95">
      <c r="A1010" s="31"/>
      <c r="AW1010" s="50"/>
      <c r="CQ1010" s="32"/>
    </row>
    <row r="1011" spans="1:95">
      <c r="A1011" s="31"/>
      <c r="AW1011" s="50"/>
      <c r="CQ1011" s="32"/>
    </row>
    <row r="1012" spans="1:95">
      <c r="A1012" s="31"/>
      <c r="AW1012" s="50"/>
      <c r="CQ1012" s="32"/>
    </row>
    <row r="1013" spans="1:95">
      <c r="A1013" s="31"/>
      <c r="AW1013" s="50"/>
      <c r="CQ1013" s="32"/>
    </row>
    <row r="1014" spans="1:95">
      <c r="A1014" s="31"/>
      <c r="AW1014" s="50"/>
      <c r="CQ1014" s="32"/>
    </row>
    <row r="1015" spans="1:95">
      <c r="A1015" s="31"/>
      <c r="AW1015" s="50"/>
      <c r="CQ1015" s="32"/>
    </row>
    <row r="1016" spans="1:95">
      <c r="A1016" s="31"/>
      <c r="AW1016" s="50"/>
      <c r="CQ1016" s="32"/>
    </row>
    <row r="1017" spans="1:95">
      <c r="A1017" s="31"/>
      <c r="AW1017" s="50"/>
      <c r="CQ1017" s="32"/>
    </row>
    <row r="1018" spans="1:95">
      <c r="A1018" s="31"/>
      <c r="AW1018" s="50"/>
      <c r="CQ1018" s="32"/>
    </row>
    <row r="1019" spans="1:95">
      <c r="A1019" s="31"/>
      <c r="AW1019" s="50"/>
      <c r="CQ1019" s="32"/>
    </row>
    <row r="1020" spans="1:95">
      <c r="A1020" s="31"/>
      <c r="AW1020" s="50"/>
      <c r="CQ1020" s="32"/>
    </row>
    <row r="1021" spans="1:95">
      <c r="A1021" s="31"/>
      <c r="AW1021" s="50"/>
      <c r="CQ1021" s="32"/>
    </row>
    <row r="1022" spans="1:95">
      <c r="A1022" s="31"/>
      <c r="AW1022" s="50"/>
      <c r="CQ1022" s="32"/>
    </row>
    <row r="1023" spans="1:95">
      <c r="A1023" s="31"/>
      <c r="AW1023" s="50"/>
      <c r="CQ1023" s="32"/>
    </row>
    <row r="1024" spans="1:95">
      <c r="A1024" s="31"/>
      <c r="AW1024" s="50"/>
      <c r="CQ1024" s="32"/>
    </row>
    <row r="1025" spans="1:95">
      <c r="A1025" s="31"/>
      <c r="AW1025" s="50"/>
      <c r="CQ1025" s="32"/>
    </row>
    <row r="1026" spans="1:95">
      <c r="A1026" s="31"/>
      <c r="AW1026" s="50"/>
      <c r="CQ1026" s="32"/>
    </row>
    <row r="1027" spans="1:95">
      <c r="A1027" s="31"/>
      <c r="AW1027" s="50"/>
      <c r="CQ1027" s="32"/>
    </row>
    <row r="1028" spans="1:95">
      <c r="A1028" s="31"/>
      <c r="AW1028" s="50"/>
      <c r="CQ1028" s="32"/>
    </row>
    <row r="1029" spans="1:95">
      <c r="A1029" s="31"/>
      <c r="AW1029" s="50"/>
      <c r="CQ1029" s="32"/>
    </row>
    <row r="1030" spans="1:95">
      <c r="A1030" s="31"/>
      <c r="AW1030" s="50"/>
      <c r="CQ1030" s="32"/>
    </row>
    <row r="1031" spans="1:95">
      <c r="A1031" s="31"/>
      <c r="AW1031" s="50"/>
      <c r="CQ1031" s="32"/>
    </row>
    <row r="1032" spans="1:95">
      <c r="A1032" s="31"/>
      <c r="AW1032" s="50"/>
      <c r="CQ1032" s="32"/>
    </row>
    <row r="1033" spans="1:95">
      <c r="A1033" s="31"/>
      <c r="AW1033" s="50"/>
      <c r="CQ1033" s="32"/>
    </row>
    <row r="1034" spans="1:95">
      <c r="A1034" s="31"/>
      <c r="AW1034" s="50"/>
      <c r="CQ1034" s="32"/>
    </row>
    <row r="1035" spans="1:95">
      <c r="A1035" s="31"/>
      <c r="AW1035" s="50"/>
      <c r="CQ1035" s="32"/>
    </row>
    <row r="1036" spans="1:95">
      <c r="A1036" s="31"/>
      <c r="AW1036" s="50"/>
      <c r="CQ1036" s="32"/>
    </row>
    <row r="1037" spans="1:95">
      <c r="A1037" s="31"/>
      <c r="AW1037" s="50"/>
      <c r="CQ1037" s="32"/>
    </row>
    <row r="1038" spans="1:95">
      <c r="A1038" s="31"/>
      <c r="AW1038" s="50"/>
      <c r="CQ1038" s="32"/>
    </row>
    <row r="1039" spans="1:95">
      <c r="A1039" s="31"/>
      <c r="AW1039" s="50"/>
      <c r="CQ1039" s="32"/>
    </row>
    <row r="1040" spans="1:95">
      <c r="A1040" s="31"/>
      <c r="AW1040" s="50"/>
      <c r="CQ1040" s="32"/>
    </row>
    <row r="1041" spans="1:95">
      <c r="A1041" s="31"/>
      <c r="AW1041" s="50"/>
      <c r="CQ1041" s="32"/>
    </row>
    <row r="1042" spans="1:95">
      <c r="A1042" s="31"/>
      <c r="AW1042" s="50"/>
      <c r="CQ1042" s="32"/>
    </row>
    <row r="1043" spans="1:95">
      <c r="A1043" s="31"/>
      <c r="AW1043" s="50"/>
      <c r="CQ1043" s="32"/>
    </row>
    <row r="1044" spans="1:95">
      <c r="A1044" s="33"/>
      <c r="B1044" s="34"/>
      <c r="C1044" s="34"/>
      <c r="D1044" s="34"/>
      <c r="E1044" s="34"/>
      <c r="F1044" s="34"/>
      <c r="G1044" s="34"/>
      <c r="H1044" s="34"/>
      <c r="I1044" s="34"/>
      <c r="J1044" s="34"/>
      <c r="K1044" s="34"/>
      <c r="L1044" s="34"/>
      <c r="M1044" s="34"/>
      <c r="N1044" s="34"/>
      <c r="O1044" s="34"/>
      <c r="P1044" s="34"/>
      <c r="Q1044" s="34"/>
      <c r="R1044" s="34"/>
      <c r="S1044" s="34"/>
      <c r="T1044" s="34"/>
      <c r="U1044" s="34"/>
      <c r="V1044" s="34"/>
      <c r="W1044" s="34"/>
      <c r="X1044" s="34"/>
      <c r="Y1044" s="34"/>
      <c r="Z1044" s="34"/>
      <c r="AA1044" s="34"/>
      <c r="AB1044" s="34"/>
      <c r="AC1044" s="34"/>
      <c r="AD1044" s="34"/>
      <c r="AE1044" s="34"/>
      <c r="AF1044" s="34"/>
      <c r="AG1044" s="34"/>
      <c r="AH1044" s="34"/>
      <c r="AI1044" s="34"/>
      <c r="AJ1044" s="34"/>
      <c r="AK1044" s="34"/>
      <c r="AL1044" s="34"/>
      <c r="AM1044" s="34"/>
      <c r="AN1044" s="34"/>
      <c r="AO1044" s="34"/>
      <c r="AP1044" s="34"/>
      <c r="AQ1044" s="34"/>
      <c r="AR1044" s="34"/>
      <c r="AS1044" s="34"/>
      <c r="AT1044" s="34"/>
      <c r="AU1044" s="34"/>
      <c r="AV1044" s="34"/>
      <c r="AW1044" s="51"/>
      <c r="AX1044" s="34"/>
      <c r="AY1044" s="34"/>
      <c r="AZ1044" s="34"/>
      <c r="BA1044" s="34"/>
      <c r="BB1044" s="34"/>
      <c r="BC1044" s="34"/>
      <c r="BD1044" s="34"/>
      <c r="BE1044" s="34"/>
      <c r="BF1044" s="34"/>
      <c r="BG1044" s="34"/>
      <c r="BH1044" s="34"/>
      <c r="BI1044" s="34"/>
      <c r="BJ1044" s="34"/>
      <c r="BK1044" s="34"/>
      <c r="BL1044" s="34"/>
      <c r="BM1044" s="34"/>
      <c r="BN1044" s="34"/>
      <c r="BO1044" s="34"/>
      <c r="BP1044" s="34"/>
      <c r="BQ1044" s="34"/>
      <c r="BR1044" s="34"/>
      <c r="BS1044" s="34"/>
      <c r="BT1044" s="34"/>
      <c r="BU1044" s="34"/>
      <c r="BV1044" s="34"/>
      <c r="BW1044" s="34"/>
      <c r="BX1044" s="34"/>
      <c r="BY1044" s="34"/>
      <c r="BZ1044" s="34"/>
      <c r="CA1044" s="34"/>
      <c r="CB1044" s="34"/>
      <c r="CC1044" s="34"/>
      <c r="CD1044" s="34"/>
      <c r="CE1044" s="34"/>
      <c r="CF1044" s="34"/>
      <c r="CG1044" s="34"/>
      <c r="CH1044" s="34"/>
      <c r="CI1044" s="34"/>
      <c r="CJ1044" s="34"/>
      <c r="CK1044" s="34"/>
      <c r="CL1044" s="34"/>
      <c r="CM1044" s="34"/>
      <c r="CN1044" s="34"/>
      <c r="CO1044" s="34"/>
      <c r="CP1044" s="34"/>
      <c r="CQ1044" s="35"/>
    </row>
    <row r="1045" spans="1:95">
      <c r="A1045" s="36">
        <v>22</v>
      </c>
      <c r="B1045" s="29"/>
      <c r="C1045" s="29"/>
      <c r="D1045" s="29"/>
      <c r="E1045" s="29"/>
      <c r="F1045" s="29"/>
      <c r="G1045" s="29"/>
      <c r="H1045" s="29"/>
      <c r="I1045" s="29"/>
      <c r="J1045" s="29"/>
      <c r="K1045" s="29"/>
      <c r="L1045" s="29"/>
      <c r="M1045" s="29"/>
      <c r="N1045" s="29"/>
      <c r="O1045" s="29"/>
      <c r="P1045" s="29"/>
      <c r="Q1045" s="29"/>
      <c r="R1045" s="29"/>
      <c r="S1045" s="29"/>
      <c r="T1045" s="29"/>
      <c r="U1045" s="29"/>
      <c r="V1045" s="29"/>
      <c r="W1045" s="29"/>
      <c r="X1045" s="29"/>
      <c r="Y1045" s="29"/>
      <c r="Z1045" s="29"/>
      <c r="AA1045" s="29"/>
      <c r="AB1045" s="29"/>
      <c r="AC1045" s="29"/>
      <c r="AD1045" s="29"/>
      <c r="AE1045" s="29"/>
      <c r="AF1045" s="29"/>
      <c r="AG1045" s="29"/>
      <c r="AH1045" s="29"/>
      <c r="AI1045" s="29"/>
      <c r="AJ1045" s="29"/>
      <c r="AK1045" s="29"/>
      <c r="AL1045" s="29"/>
      <c r="AM1045" s="29"/>
      <c r="AN1045" s="29"/>
      <c r="AO1045" s="29"/>
      <c r="AP1045" s="29"/>
      <c r="AQ1045" s="29"/>
      <c r="AR1045" s="29"/>
      <c r="AS1045" s="29"/>
      <c r="AT1045" s="29"/>
      <c r="AU1045" s="29"/>
      <c r="AV1045" s="29"/>
      <c r="AW1045" s="49"/>
      <c r="AX1045" s="29"/>
      <c r="AY1045" s="29"/>
      <c r="AZ1045" s="29"/>
      <c r="BA1045" s="29"/>
      <c r="BB1045" s="29"/>
      <c r="BC1045" s="29"/>
      <c r="BD1045" s="29"/>
      <c r="BE1045" s="29"/>
      <c r="BF1045" s="29"/>
      <c r="BG1045" s="29"/>
      <c r="BH1045" s="29"/>
      <c r="BI1045" s="29"/>
      <c r="BJ1045" s="29"/>
      <c r="BK1045" s="29"/>
      <c r="BL1045" s="29"/>
      <c r="BM1045" s="29"/>
      <c r="BN1045" s="29"/>
      <c r="BO1045" s="29"/>
      <c r="BP1045" s="29"/>
      <c r="BQ1045" s="29"/>
      <c r="BR1045" s="29"/>
      <c r="BS1045" s="29"/>
      <c r="BT1045" s="29"/>
      <c r="BU1045" s="29"/>
      <c r="BV1045" s="29"/>
      <c r="BW1045" s="29"/>
      <c r="BX1045" s="29"/>
      <c r="BY1045" s="29"/>
      <c r="BZ1045" s="29"/>
      <c r="CA1045" s="29"/>
      <c r="CB1045" s="29"/>
      <c r="CC1045" s="29"/>
      <c r="CD1045" s="29"/>
      <c r="CE1045" s="29"/>
      <c r="CF1045" s="29"/>
      <c r="CG1045" s="29"/>
      <c r="CH1045" s="29"/>
      <c r="CI1045" s="29"/>
      <c r="CJ1045" s="29"/>
      <c r="CK1045" s="29"/>
      <c r="CL1045" s="29"/>
      <c r="CM1045" s="29"/>
      <c r="CN1045" s="29"/>
      <c r="CO1045" s="29"/>
      <c r="CP1045" s="29"/>
      <c r="CQ1045" s="30"/>
    </row>
    <row r="1046" spans="1:95">
      <c r="A1046" s="31"/>
      <c r="C1046" s="75"/>
      <c r="AW1046" s="50"/>
      <c r="CQ1046" s="32"/>
    </row>
    <row r="1047" spans="1:95">
      <c r="A1047" s="31"/>
      <c r="AW1047" s="50"/>
      <c r="CQ1047" s="32"/>
    </row>
    <row r="1048" spans="1:95">
      <c r="A1048" s="31"/>
      <c r="AW1048" s="50"/>
      <c r="CQ1048" s="32"/>
    </row>
    <row r="1049" spans="1:95">
      <c r="A1049" s="31"/>
      <c r="AW1049" s="50"/>
      <c r="CQ1049" s="32"/>
    </row>
    <row r="1050" spans="1:95">
      <c r="A1050" s="31"/>
      <c r="AW1050" s="50"/>
      <c r="CQ1050" s="32"/>
    </row>
    <row r="1051" spans="1:95">
      <c r="A1051" s="31"/>
      <c r="AW1051" s="50"/>
      <c r="CQ1051" s="32"/>
    </row>
    <row r="1052" spans="1:95">
      <c r="A1052" s="31"/>
      <c r="AW1052" s="50"/>
      <c r="CQ1052" s="32"/>
    </row>
    <row r="1053" spans="1:95">
      <c r="A1053" s="31"/>
      <c r="AW1053" s="50"/>
      <c r="CQ1053" s="32"/>
    </row>
    <row r="1054" spans="1:95">
      <c r="A1054" s="31"/>
      <c r="AW1054" s="50"/>
      <c r="CQ1054" s="32"/>
    </row>
    <row r="1055" spans="1:95">
      <c r="A1055" s="31"/>
      <c r="AW1055" s="50"/>
      <c r="CQ1055" s="32"/>
    </row>
    <row r="1056" spans="1:95">
      <c r="A1056" s="31"/>
      <c r="AW1056" s="50"/>
      <c r="CQ1056" s="32"/>
    </row>
    <row r="1057" spans="1:95">
      <c r="A1057" s="31"/>
      <c r="AW1057" s="50"/>
      <c r="CQ1057" s="32"/>
    </row>
    <row r="1058" spans="1:95">
      <c r="A1058" s="31"/>
      <c r="AW1058" s="50"/>
      <c r="CQ1058" s="32"/>
    </row>
    <row r="1059" spans="1:95">
      <c r="A1059" s="31"/>
      <c r="AW1059" s="50"/>
      <c r="CQ1059" s="32"/>
    </row>
    <row r="1060" spans="1:95">
      <c r="A1060" s="31"/>
      <c r="AW1060" s="50"/>
      <c r="CQ1060" s="32"/>
    </row>
    <row r="1061" spans="1:95">
      <c r="A1061" s="31"/>
      <c r="AW1061" s="50"/>
      <c r="CQ1061" s="32"/>
    </row>
    <row r="1062" spans="1:95">
      <c r="A1062" s="31"/>
      <c r="AW1062" s="50"/>
      <c r="CQ1062" s="32"/>
    </row>
    <row r="1063" spans="1:95">
      <c r="A1063" s="31"/>
      <c r="AW1063" s="50"/>
      <c r="CQ1063" s="32"/>
    </row>
    <row r="1064" spans="1:95">
      <c r="A1064" s="31"/>
      <c r="AW1064" s="50"/>
      <c r="CQ1064" s="32"/>
    </row>
    <row r="1065" spans="1:95">
      <c r="A1065" s="31"/>
      <c r="AW1065" s="50"/>
      <c r="CQ1065" s="32"/>
    </row>
    <row r="1066" spans="1:95">
      <c r="A1066" s="31"/>
      <c r="AW1066" s="50"/>
      <c r="CQ1066" s="32"/>
    </row>
    <row r="1067" spans="1:95">
      <c r="A1067" s="31"/>
      <c r="AW1067" s="50"/>
      <c r="CQ1067" s="32"/>
    </row>
    <row r="1068" spans="1:95">
      <c r="A1068" s="31"/>
      <c r="AW1068" s="50"/>
      <c r="CQ1068" s="32"/>
    </row>
    <row r="1069" spans="1:95">
      <c r="A1069" s="31"/>
      <c r="AW1069" s="50"/>
      <c r="CQ1069" s="32"/>
    </row>
    <row r="1070" spans="1:95">
      <c r="A1070" s="31"/>
      <c r="AW1070" s="50"/>
      <c r="CQ1070" s="32"/>
    </row>
    <row r="1071" spans="1:95">
      <c r="A1071" s="31"/>
      <c r="AW1071" s="50"/>
      <c r="CQ1071" s="32"/>
    </row>
    <row r="1072" spans="1:95">
      <c r="A1072" s="31"/>
      <c r="AW1072" s="50"/>
      <c r="CQ1072" s="32"/>
    </row>
    <row r="1073" spans="1:95">
      <c r="A1073" s="31"/>
      <c r="AW1073" s="50"/>
      <c r="CQ1073" s="32"/>
    </row>
    <row r="1074" spans="1:95">
      <c r="A1074" s="31"/>
      <c r="AW1074" s="50"/>
      <c r="CQ1074" s="32"/>
    </row>
    <row r="1075" spans="1:95">
      <c r="A1075" s="31"/>
      <c r="AW1075" s="50"/>
      <c r="CQ1075" s="32"/>
    </row>
    <row r="1076" spans="1:95">
      <c r="A1076" s="31"/>
      <c r="AW1076" s="50"/>
      <c r="CQ1076" s="32"/>
    </row>
    <row r="1077" spans="1:95">
      <c r="A1077" s="31"/>
      <c r="AW1077" s="50"/>
      <c r="CQ1077" s="32"/>
    </row>
    <row r="1078" spans="1:95">
      <c r="A1078" s="31"/>
      <c r="AW1078" s="50"/>
      <c r="CQ1078" s="32"/>
    </row>
    <row r="1079" spans="1:95">
      <c r="A1079" s="31"/>
      <c r="AW1079" s="50"/>
      <c r="CQ1079" s="32"/>
    </row>
    <row r="1080" spans="1:95">
      <c r="A1080" s="31"/>
      <c r="AW1080" s="50"/>
      <c r="CQ1080" s="32"/>
    </row>
    <row r="1081" spans="1:95">
      <c r="A1081" s="31"/>
      <c r="AW1081" s="50"/>
      <c r="CQ1081" s="32"/>
    </row>
    <row r="1082" spans="1:95">
      <c r="A1082" s="31"/>
      <c r="AW1082" s="50"/>
      <c r="CQ1082" s="32"/>
    </row>
    <row r="1083" spans="1:95">
      <c r="A1083" s="31"/>
      <c r="AW1083" s="50"/>
      <c r="CQ1083" s="32"/>
    </row>
    <row r="1084" spans="1:95">
      <c r="A1084" s="31"/>
      <c r="AW1084" s="50"/>
      <c r="CQ1084" s="32"/>
    </row>
    <row r="1085" spans="1:95">
      <c r="A1085" s="31"/>
      <c r="AW1085" s="50"/>
      <c r="CQ1085" s="32"/>
    </row>
    <row r="1086" spans="1:95">
      <c r="A1086" s="31"/>
      <c r="AW1086" s="50"/>
      <c r="CQ1086" s="32"/>
    </row>
    <row r="1087" spans="1:95">
      <c r="A1087" s="31"/>
      <c r="AW1087" s="50"/>
      <c r="CQ1087" s="32"/>
    </row>
    <row r="1088" spans="1:95">
      <c r="A1088" s="31"/>
      <c r="AW1088" s="50"/>
      <c r="CQ1088" s="32"/>
    </row>
    <row r="1089" spans="1:95">
      <c r="A1089" s="31"/>
      <c r="AW1089" s="50"/>
      <c r="CQ1089" s="32"/>
    </row>
    <row r="1090" spans="1:95">
      <c r="A1090" s="31"/>
      <c r="AW1090" s="50"/>
      <c r="CQ1090" s="32"/>
    </row>
    <row r="1091" spans="1:95">
      <c r="A1091" s="31"/>
      <c r="AW1091" s="50"/>
      <c r="CQ1091" s="32"/>
    </row>
    <row r="1092" spans="1:95">
      <c r="A1092" s="31"/>
      <c r="AW1092" s="50"/>
      <c r="CQ1092" s="32"/>
    </row>
    <row r="1093" spans="1:95">
      <c r="A1093" s="33"/>
      <c r="B1093" s="34"/>
      <c r="C1093" s="34"/>
      <c r="D1093" s="34"/>
      <c r="E1093" s="34"/>
      <c r="F1093" s="34"/>
      <c r="G1093" s="34"/>
      <c r="H1093" s="34"/>
      <c r="I1093" s="34"/>
      <c r="J1093" s="34"/>
      <c r="K1093" s="34"/>
      <c r="L1093" s="34"/>
      <c r="M1093" s="34"/>
      <c r="N1093" s="34"/>
      <c r="O1093" s="34"/>
      <c r="P1093" s="34"/>
      <c r="Q1093" s="34"/>
      <c r="R1093" s="34"/>
      <c r="S1093" s="34"/>
      <c r="T1093" s="34"/>
      <c r="U1093" s="34"/>
      <c r="V1093" s="34"/>
      <c r="W1093" s="34"/>
      <c r="X1093" s="34"/>
      <c r="Y1093" s="34"/>
      <c r="Z1093" s="34"/>
      <c r="AA1093" s="34"/>
      <c r="AB1093" s="34"/>
      <c r="AC1093" s="34"/>
      <c r="AD1093" s="34"/>
      <c r="AE1093" s="34"/>
      <c r="AF1093" s="34"/>
      <c r="AG1093" s="34"/>
      <c r="AH1093" s="34"/>
      <c r="AI1093" s="34"/>
      <c r="AJ1093" s="34"/>
      <c r="AK1093" s="34"/>
      <c r="AL1093" s="34"/>
      <c r="AM1093" s="34"/>
      <c r="AN1093" s="34"/>
      <c r="AO1093" s="34"/>
      <c r="AP1093" s="34"/>
      <c r="AQ1093" s="34"/>
      <c r="AR1093" s="34"/>
      <c r="AS1093" s="34"/>
      <c r="AT1093" s="34"/>
      <c r="AU1093" s="34"/>
      <c r="AV1093" s="34"/>
      <c r="AW1093" s="51"/>
      <c r="AX1093" s="34"/>
      <c r="AY1093" s="34"/>
      <c r="AZ1093" s="34"/>
      <c r="BA1093" s="34"/>
      <c r="BB1093" s="34"/>
      <c r="BC1093" s="34"/>
      <c r="BD1093" s="34"/>
      <c r="BE1093" s="34"/>
      <c r="BF1093" s="34"/>
      <c r="BG1093" s="34"/>
      <c r="BH1093" s="34"/>
      <c r="BI1093" s="34"/>
      <c r="BJ1093" s="34"/>
      <c r="BK1093" s="34"/>
      <c r="BL1093" s="34"/>
      <c r="BM1093" s="34"/>
      <c r="BN1093" s="34"/>
      <c r="BO1093" s="34"/>
      <c r="BP1093" s="34"/>
      <c r="BQ1093" s="34"/>
      <c r="BR1093" s="34"/>
      <c r="BS1093" s="34"/>
      <c r="BT1093" s="34"/>
      <c r="BU1093" s="34"/>
      <c r="BV1093" s="34"/>
      <c r="BW1093" s="34"/>
      <c r="BX1093" s="34"/>
      <c r="BY1093" s="34"/>
      <c r="BZ1093" s="34"/>
      <c r="CA1093" s="34"/>
      <c r="CB1093" s="34"/>
      <c r="CC1093" s="34"/>
      <c r="CD1093" s="34"/>
      <c r="CE1093" s="34"/>
      <c r="CF1093" s="34"/>
      <c r="CG1093" s="34"/>
      <c r="CH1093" s="34"/>
      <c r="CI1093" s="34"/>
      <c r="CJ1093" s="34"/>
      <c r="CK1093" s="34"/>
      <c r="CL1093" s="34"/>
      <c r="CM1093" s="34"/>
      <c r="CN1093" s="34"/>
      <c r="CO1093" s="34"/>
      <c r="CP1093" s="34"/>
      <c r="CQ1093" s="35"/>
    </row>
    <row r="1094" spans="1:95">
      <c r="A1094" s="36">
        <v>23</v>
      </c>
      <c r="B1094" s="29"/>
      <c r="C1094" s="29"/>
      <c r="D1094" s="29"/>
      <c r="E1094" s="29"/>
      <c r="F1094" s="29"/>
      <c r="G1094" s="29"/>
      <c r="H1094" s="29"/>
      <c r="I1094" s="29"/>
      <c r="J1094" s="29"/>
      <c r="K1094" s="29"/>
      <c r="L1094" s="29"/>
      <c r="M1094" s="29"/>
      <c r="N1094" s="29"/>
      <c r="O1094" s="29"/>
      <c r="P1094" s="29"/>
      <c r="Q1094" s="29"/>
      <c r="R1094" s="29"/>
      <c r="S1094" s="29"/>
      <c r="T1094" s="29"/>
      <c r="U1094" s="29"/>
      <c r="V1094" s="29"/>
      <c r="W1094" s="29"/>
      <c r="X1094" s="29"/>
      <c r="Y1094" s="29"/>
      <c r="Z1094" s="29"/>
      <c r="AA1094" s="29"/>
      <c r="AB1094" s="29"/>
      <c r="AC1094" s="29"/>
      <c r="AD1094" s="29"/>
      <c r="AE1094" s="29"/>
      <c r="AF1094" s="29"/>
      <c r="AG1094" s="29"/>
      <c r="AH1094" s="29"/>
      <c r="AI1094" s="29"/>
      <c r="AJ1094" s="29"/>
      <c r="AK1094" s="29"/>
      <c r="AL1094" s="29"/>
      <c r="AM1094" s="29"/>
      <c r="AN1094" s="29"/>
      <c r="AO1094" s="29"/>
      <c r="AP1094" s="29"/>
      <c r="AQ1094" s="29"/>
      <c r="AR1094" s="29"/>
      <c r="AS1094" s="29"/>
      <c r="AT1094" s="29"/>
      <c r="AU1094" s="29"/>
      <c r="AV1094" s="29"/>
      <c r="AW1094" s="49"/>
      <c r="AX1094" s="29"/>
      <c r="AY1094" s="29"/>
      <c r="AZ1094" s="29"/>
      <c r="BA1094" s="29"/>
      <c r="BB1094" s="29"/>
      <c r="BC1094" s="29"/>
      <c r="BD1094" s="29"/>
      <c r="BE1094" s="29"/>
      <c r="BF1094" s="29"/>
      <c r="BG1094" s="29"/>
      <c r="BH1094" s="29"/>
      <c r="BI1094" s="29"/>
      <c r="BJ1094" s="29"/>
      <c r="BK1094" s="29"/>
      <c r="BL1094" s="29"/>
      <c r="BM1094" s="29"/>
      <c r="BN1094" s="29"/>
      <c r="BO1094" s="29"/>
      <c r="BP1094" s="29"/>
      <c r="BQ1094" s="29"/>
      <c r="BR1094" s="29"/>
      <c r="BS1094" s="29"/>
      <c r="BT1094" s="29"/>
      <c r="BU1094" s="29"/>
      <c r="BV1094" s="29"/>
      <c r="BW1094" s="29"/>
      <c r="BX1094" s="29"/>
      <c r="BY1094" s="29"/>
      <c r="BZ1094" s="29"/>
      <c r="CA1094" s="29"/>
      <c r="CB1094" s="29"/>
      <c r="CC1094" s="29"/>
      <c r="CD1094" s="29"/>
      <c r="CE1094" s="29"/>
      <c r="CF1094" s="29"/>
      <c r="CG1094" s="29"/>
      <c r="CH1094" s="29"/>
      <c r="CI1094" s="29"/>
      <c r="CJ1094" s="29"/>
      <c r="CK1094" s="29"/>
      <c r="CL1094" s="29"/>
      <c r="CM1094" s="29"/>
      <c r="CN1094" s="29"/>
      <c r="CO1094" s="29"/>
      <c r="CP1094" s="29"/>
      <c r="CQ1094" s="30"/>
    </row>
    <row r="1095" spans="1:95">
      <c r="A1095" s="31"/>
      <c r="AW1095" s="50"/>
      <c r="CQ1095" s="32"/>
    </row>
    <row r="1096" spans="1:95">
      <c r="A1096" s="31"/>
      <c r="AW1096" s="50"/>
      <c r="CQ1096" s="32"/>
    </row>
    <row r="1097" spans="1:95">
      <c r="A1097" s="31"/>
      <c r="AW1097" s="50"/>
      <c r="CQ1097" s="32"/>
    </row>
    <row r="1098" spans="1:95">
      <c r="A1098" s="31"/>
      <c r="AW1098" s="50"/>
      <c r="CQ1098" s="32"/>
    </row>
    <row r="1099" spans="1:95">
      <c r="A1099" s="31"/>
      <c r="AW1099" s="50"/>
      <c r="CQ1099" s="32"/>
    </row>
    <row r="1100" spans="1:95">
      <c r="A1100" s="31"/>
      <c r="AW1100" s="50"/>
      <c r="CQ1100" s="32"/>
    </row>
    <row r="1101" spans="1:95">
      <c r="A1101" s="31"/>
      <c r="AW1101" s="50"/>
      <c r="CQ1101" s="32"/>
    </row>
    <row r="1102" spans="1:95">
      <c r="A1102" s="31"/>
      <c r="AW1102" s="50"/>
      <c r="CQ1102" s="32"/>
    </row>
    <row r="1103" spans="1:95">
      <c r="A1103" s="31"/>
      <c r="AW1103" s="50"/>
      <c r="CQ1103" s="32"/>
    </row>
    <row r="1104" spans="1:95">
      <c r="A1104" s="31"/>
      <c r="AW1104" s="50"/>
      <c r="CQ1104" s="32"/>
    </row>
    <row r="1105" spans="1:95">
      <c r="A1105" s="31"/>
      <c r="AW1105" s="50"/>
      <c r="CQ1105" s="32"/>
    </row>
    <row r="1106" spans="1:95">
      <c r="A1106" s="31"/>
      <c r="AW1106" s="50"/>
      <c r="CQ1106" s="32"/>
    </row>
    <row r="1107" spans="1:95">
      <c r="A1107" s="31"/>
      <c r="AW1107" s="50"/>
      <c r="CQ1107" s="32"/>
    </row>
    <row r="1108" spans="1:95">
      <c r="A1108" s="31"/>
      <c r="AW1108" s="50"/>
      <c r="CQ1108" s="32"/>
    </row>
    <row r="1109" spans="1:95">
      <c r="A1109" s="31"/>
      <c r="AW1109" s="50"/>
      <c r="CQ1109" s="32"/>
    </row>
    <row r="1110" spans="1:95">
      <c r="A1110" s="31"/>
      <c r="AW1110" s="50"/>
      <c r="CQ1110" s="32"/>
    </row>
    <row r="1111" spans="1:95">
      <c r="A1111" s="31"/>
      <c r="AW1111" s="50"/>
      <c r="CQ1111" s="32"/>
    </row>
    <row r="1112" spans="1:95">
      <c r="A1112" s="31"/>
      <c r="AW1112" s="50"/>
      <c r="CQ1112" s="32"/>
    </row>
    <row r="1113" spans="1:95">
      <c r="A1113" s="31"/>
      <c r="AW1113" s="50"/>
      <c r="CQ1113" s="32"/>
    </row>
    <row r="1114" spans="1:95">
      <c r="A1114" s="31"/>
      <c r="AW1114" s="50"/>
      <c r="CQ1114" s="32"/>
    </row>
    <row r="1115" spans="1:95">
      <c r="A1115" s="31"/>
      <c r="AW1115" s="50"/>
      <c r="CQ1115" s="32"/>
    </row>
    <row r="1116" spans="1:95">
      <c r="A1116" s="31"/>
      <c r="AW1116" s="50"/>
      <c r="CQ1116" s="32"/>
    </row>
    <row r="1117" spans="1:95">
      <c r="A1117" s="31"/>
      <c r="AW1117" s="50"/>
      <c r="CQ1117" s="32"/>
    </row>
    <row r="1118" spans="1:95">
      <c r="A1118" s="31"/>
      <c r="AW1118" s="50"/>
      <c r="CQ1118" s="32"/>
    </row>
    <row r="1119" spans="1:95">
      <c r="A1119" s="31"/>
      <c r="AW1119" s="50"/>
      <c r="CQ1119" s="32"/>
    </row>
    <row r="1120" spans="1:95">
      <c r="A1120" s="31"/>
      <c r="AW1120" s="50"/>
      <c r="CQ1120" s="32"/>
    </row>
    <row r="1121" spans="1:95">
      <c r="A1121" s="31"/>
      <c r="AW1121" s="50"/>
      <c r="CQ1121" s="32"/>
    </row>
    <row r="1122" spans="1:95">
      <c r="A1122" s="31"/>
      <c r="AW1122" s="50"/>
      <c r="CQ1122" s="32"/>
    </row>
    <row r="1123" spans="1:95">
      <c r="A1123" s="31"/>
      <c r="AW1123" s="50"/>
      <c r="CQ1123" s="32"/>
    </row>
    <row r="1124" spans="1:95">
      <c r="A1124" s="31"/>
      <c r="AW1124" s="50"/>
      <c r="CQ1124" s="32"/>
    </row>
    <row r="1125" spans="1:95">
      <c r="A1125" s="31"/>
      <c r="AW1125" s="50"/>
      <c r="CQ1125" s="32"/>
    </row>
    <row r="1126" spans="1:95">
      <c r="A1126" s="31"/>
      <c r="AW1126" s="50"/>
      <c r="CQ1126" s="32"/>
    </row>
    <row r="1127" spans="1:95">
      <c r="A1127" s="31"/>
      <c r="AW1127" s="50"/>
      <c r="CQ1127" s="32"/>
    </row>
    <row r="1128" spans="1:95">
      <c r="A1128" s="31"/>
      <c r="AW1128" s="50"/>
      <c r="CQ1128" s="32"/>
    </row>
    <row r="1129" spans="1:95">
      <c r="A1129" s="31"/>
      <c r="AW1129" s="50"/>
      <c r="CQ1129" s="32"/>
    </row>
    <row r="1130" spans="1:95">
      <c r="A1130" s="31"/>
      <c r="AW1130" s="50"/>
      <c r="CQ1130" s="32"/>
    </row>
    <row r="1131" spans="1:95">
      <c r="A1131" s="31"/>
      <c r="AW1131" s="50"/>
      <c r="CQ1131" s="32"/>
    </row>
    <row r="1132" spans="1:95">
      <c r="A1132" s="31"/>
      <c r="AW1132" s="50"/>
      <c r="CQ1132" s="32"/>
    </row>
    <row r="1133" spans="1:95">
      <c r="A1133" s="31"/>
      <c r="AW1133" s="50"/>
      <c r="CQ1133" s="32"/>
    </row>
    <row r="1134" spans="1:95">
      <c r="A1134" s="31"/>
      <c r="AW1134" s="50"/>
      <c r="CQ1134" s="32"/>
    </row>
    <row r="1135" spans="1:95">
      <c r="A1135" s="31"/>
      <c r="AW1135" s="50"/>
      <c r="CQ1135" s="32"/>
    </row>
    <row r="1136" spans="1:95">
      <c r="A1136" s="31"/>
      <c r="AW1136" s="50"/>
      <c r="CQ1136" s="32"/>
    </row>
    <row r="1137" spans="1:95">
      <c r="A1137" s="31"/>
      <c r="AW1137" s="50"/>
      <c r="CQ1137" s="32"/>
    </row>
    <row r="1138" spans="1:95">
      <c r="A1138" s="31"/>
      <c r="AW1138" s="50"/>
      <c r="CQ1138" s="32"/>
    </row>
    <row r="1139" spans="1:95">
      <c r="A1139" s="31"/>
      <c r="AW1139" s="50"/>
      <c r="CQ1139" s="32"/>
    </row>
    <row r="1140" spans="1:95">
      <c r="A1140" s="31"/>
      <c r="AW1140" s="50"/>
      <c r="CQ1140" s="32"/>
    </row>
    <row r="1141" spans="1:95">
      <c r="A1141" s="31"/>
      <c r="AW1141" s="50"/>
      <c r="CQ1141" s="32"/>
    </row>
    <row r="1142" spans="1:95">
      <c r="A1142" s="33"/>
      <c r="B1142" s="34"/>
      <c r="C1142" s="34"/>
      <c r="D1142" s="34"/>
      <c r="E1142" s="34"/>
      <c r="F1142" s="34"/>
      <c r="G1142" s="34"/>
      <c r="H1142" s="34"/>
      <c r="I1142" s="34"/>
      <c r="J1142" s="34"/>
      <c r="K1142" s="34"/>
      <c r="L1142" s="34"/>
      <c r="M1142" s="34"/>
      <c r="N1142" s="34"/>
      <c r="O1142" s="34"/>
      <c r="P1142" s="34"/>
      <c r="Q1142" s="34"/>
      <c r="R1142" s="34"/>
      <c r="S1142" s="34"/>
      <c r="T1142" s="34"/>
      <c r="U1142" s="34"/>
      <c r="V1142" s="34"/>
      <c r="W1142" s="34"/>
      <c r="X1142" s="34"/>
      <c r="Y1142" s="34"/>
      <c r="Z1142" s="34"/>
      <c r="AA1142" s="34"/>
      <c r="AB1142" s="34"/>
      <c r="AC1142" s="34"/>
      <c r="AD1142" s="34"/>
      <c r="AE1142" s="34"/>
      <c r="AF1142" s="34"/>
      <c r="AG1142" s="34"/>
      <c r="AH1142" s="34"/>
      <c r="AI1142" s="34"/>
      <c r="AJ1142" s="34"/>
      <c r="AK1142" s="34"/>
      <c r="AL1142" s="34"/>
      <c r="AM1142" s="34"/>
      <c r="AN1142" s="34"/>
      <c r="AO1142" s="34"/>
      <c r="AP1142" s="34"/>
      <c r="AQ1142" s="34"/>
      <c r="AR1142" s="34"/>
      <c r="AS1142" s="34"/>
      <c r="AT1142" s="34"/>
      <c r="AU1142" s="34"/>
      <c r="AV1142" s="34"/>
      <c r="AW1142" s="51"/>
      <c r="AX1142" s="34"/>
      <c r="AY1142" s="34"/>
      <c r="AZ1142" s="34"/>
      <c r="BA1142" s="34"/>
      <c r="BB1142" s="34"/>
      <c r="BC1142" s="34"/>
      <c r="BD1142" s="34"/>
      <c r="BE1142" s="34"/>
      <c r="BF1142" s="34"/>
      <c r="BG1142" s="34"/>
      <c r="BH1142" s="34"/>
      <c r="BI1142" s="34"/>
      <c r="BJ1142" s="34"/>
      <c r="BK1142" s="34"/>
      <c r="BL1142" s="34"/>
      <c r="BM1142" s="34"/>
      <c r="BN1142" s="34"/>
      <c r="BO1142" s="34"/>
      <c r="BP1142" s="34"/>
      <c r="BQ1142" s="34"/>
      <c r="BR1142" s="34"/>
      <c r="BS1142" s="34"/>
      <c r="BT1142" s="34"/>
      <c r="BU1142" s="34"/>
      <c r="BV1142" s="34"/>
      <c r="BW1142" s="34"/>
      <c r="BX1142" s="34"/>
      <c r="BY1142" s="34"/>
      <c r="BZ1142" s="34"/>
      <c r="CA1142" s="34"/>
      <c r="CB1142" s="34"/>
      <c r="CC1142" s="34"/>
      <c r="CD1142" s="34"/>
      <c r="CE1142" s="34"/>
      <c r="CF1142" s="34"/>
      <c r="CG1142" s="34"/>
      <c r="CH1142" s="34"/>
      <c r="CI1142" s="34"/>
      <c r="CJ1142" s="34"/>
      <c r="CK1142" s="34"/>
      <c r="CL1142" s="34"/>
      <c r="CM1142" s="34"/>
      <c r="CN1142" s="34"/>
      <c r="CO1142" s="34"/>
      <c r="CP1142" s="34"/>
      <c r="CQ1142" s="35"/>
    </row>
    <row r="1143" spans="1:95">
      <c r="A1143" s="36">
        <v>24</v>
      </c>
      <c r="B1143" s="29"/>
      <c r="C1143" s="29"/>
      <c r="D1143" s="29"/>
      <c r="E1143" s="29"/>
      <c r="F1143" s="29"/>
      <c r="G1143" s="29"/>
      <c r="H1143" s="29"/>
      <c r="I1143" s="29"/>
      <c r="J1143" s="29"/>
      <c r="K1143" s="29"/>
      <c r="L1143" s="29"/>
      <c r="M1143" s="29"/>
      <c r="N1143" s="29"/>
      <c r="O1143" s="29"/>
      <c r="P1143" s="29"/>
      <c r="Q1143" s="29"/>
      <c r="R1143" s="29"/>
      <c r="S1143" s="29"/>
      <c r="T1143" s="29"/>
      <c r="U1143" s="29"/>
      <c r="V1143" s="29"/>
      <c r="W1143" s="29"/>
      <c r="X1143" s="29"/>
      <c r="Y1143" s="29"/>
      <c r="Z1143" s="29"/>
      <c r="AA1143" s="29"/>
      <c r="AB1143" s="29"/>
      <c r="AC1143" s="29"/>
      <c r="AD1143" s="29"/>
      <c r="AE1143" s="29"/>
      <c r="AF1143" s="29"/>
      <c r="AG1143" s="29"/>
      <c r="AH1143" s="29"/>
      <c r="AI1143" s="29"/>
      <c r="AJ1143" s="29"/>
      <c r="AK1143" s="29"/>
      <c r="AL1143" s="29"/>
      <c r="AM1143" s="29"/>
      <c r="AN1143" s="29"/>
      <c r="AO1143" s="29"/>
      <c r="AP1143" s="29"/>
      <c r="AQ1143" s="29"/>
      <c r="AR1143" s="29"/>
      <c r="AS1143" s="29"/>
      <c r="AT1143" s="29"/>
      <c r="AU1143" s="29"/>
      <c r="AV1143" s="29"/>
      <c r="AW1143" s="49"/>
      <c r="AX1143" s="29"/>
      <c r="AY1143" s="29"/>
      <c r="AZ1143" s="29"/>
      <c r="BA1143" s="29"/>
      <c r="BB1143" s="29"/>
      <c r="BC1143" s="29"/>
      <c r="BD1143" s="29"/>
      <c r="BE1143" s="29"/>
      <c r="BF1143" s="29"/>
      <c r="BG1143" s="29"/>
      <c r="BH1143" s="29"/>
      <c r="BI1143" s="29"/>
      <c r="BJ1143" s="29"/>
      <c r="BK1143" s="29"/>
      <c r="BL1143" s="29"/>
      <c r="BM1143" s="29"/>
      <c r="BN1143" s="29"/>
      <c r="BO1143" s="29"/>
      <c r="BP1143" s="29"/>
      <c r="BQ1143" s="29"/>
      <c r="BR1143" s="29"/>
      <c r="BS1143" s="29"/>
      <c r="BT1143" s="29"/>
      <c r="BU1143" s="29"/>
      <c r="BV1143" s="29"/>
      <c r="BW1143" s="29"/>
      <c r="BX1143" s="29"/>
      <c r="BY1143" s="29"/>
      <c r="BZ1143" s="29"/>
      <c r="CA1143" s="29"/>
      <c r="CB1143" s="29"/>
      <c r="CC1143" s="29"/>
      <c r="CD1143" s="29"/>
      <c r="CE1143" s="29"/>
      <c r="CF1143" s="29"/>
      <c r="CG1143" s="29"/>
      <c r="CH1143" s="29"/>
      <c r="CI1143" s="29"/>
      <c r="CJ1143" s="29"/>
      <c r="CK1143" s="29"/>
      <c r="CL1143" s="29"/>
      <c r="CM1143" s="29"/>
      <c r="CN1143" s="29"/>
      <c r="CO1143" s="29"/>
      <c r="CP1143" s="29"/>
      <c r="CQ1143" s="30"/>
    </row>
    <row r="1144" spans="1:95">
      <c r="A1144" s="31"/>
      <c r="AW1144" s="50"/>
      <c r="CQ1144" s="32"/>
    </row>
    <row r="1145" spans="1:95">
      <c r="A1145" s="31"/>
      <c r="AW1145" s="50"/>
      <c r="CQ1145" s="32"/>
    </row>
    <row r="1146" spans="1:95">
      <c r="A1146" s="31"/>
      <c r="AW1146" s="50"/>
      <c r="CQ1146" s="32"/>
    </row>
    <row r="1147" spans="1:95">
      <c r="A1147" s="31"/>
      <c r="AW1147" s="50"/>
      <c r="CQ1147" s="32"/>
    </row>
    <row r="1148" spans="1:95">
      <c r="A1148" s="31"/>
      <c r="AW1148" s="50"/>
      <c r="CQ1148" s="32"/>
    </row>
    <row r="1149" spans="1:95">
      <c r="A1149" s="31"/>
      <c r="AW1149" s="50"/>
      <c r="CQ1149" s="32"/>
    </row>
    <row r="1150" spans="1:95">
      <c r="A1150" s="31"/>
      <c r="AW1150" s="50"/>
      <c r="CQ1150" s="32"/>
    </row>
    <row r="1151" spans="1:95">
      <c r="A1151" s="31"/>
      <c r="AW1151" s="50"/>
      <c r="CQ1151" s="32"/>
    </row>
    <row r="1152" spans="1:95">
      <c r="A1152" s="31"/>
      <c r="AW1152" s="50"/>
      <c r="CQ1152" s="32"/>
    </row>
    <row r="1153" spans="1:95">
      <c r="A1153" s="31"/>
      <c r="AW1153" s="50"/>
      <c r="CQ1153" s="32"/>
    </row>
    <row r="1154" spans="1:95">
      <c r="A1154" s="31"/>
      <c r="AW1154" s="50"/>
      <c r="CQ1154" s="32"/>
    </row>
    <row r="1155" spans="1:95">
      <c r="A1155" s="31"/>
      <c r="AW1155" s="50"/>
      <c r="CQ1155" s="32"/>
    </row>
    <row r="1156" spans="1:95">
      <c r="A1156" s="31"/>
      <c r="AW1156" s="50"/>
      <c r="CQ1156" s="32"/>
    </row>
    <row r="1157" spans="1:95">
      <c r="A1157" s="31"/>
      <c r="AW1157" s="50"/>
      <c r="CQ1157" s="32"/>
    </row>
    <row r="1158" spans="1:95">
      <c r="A1158" s="31"/>
      <c r="AW1158" s="50"/>
      <c r="CQ1158" s="32"/>
    </row>
    <row r="1159" spans="1:95">
      <c r="A1159" s="31"/>
      <c r="AW1159" s="50"/>
      <c r="CQ1159" s="32"/>
    </row>
    <row r="1160" spans="1:95">
      <c r="A1160" s="31"/>
      <c r="AW1160" s="50"/>
      <c r="CQ1160" s="32"/>
    </row>
    <row r="1161" spans="1:95">
      <c r="A1161" s="31"/>
      <c r="AW1161" s="50"/>
      <c r="CQ1161" s="32"/>
    </row>
    <row r="1162" spans="1:95">
      <c r="A1162" s="31"/>
      <c r="AW1162" s="50"/>
      <c r="CQ1162" s="32"/>
    </row>
    <row r="1163" spans="1:95">
      <c r="A1163" s="31"/>
      <c r="AW1163" s="50"/>
      <c r="CQ1163" s="32"/>
    </row>
    <row r="1164" spans="1:95">
      <c r="A1164" s="31"/>
      <c r="AW1164" s="50"/>
      <c r="CQ1164" s="32"/>
    </row>
    <row r="1165" spans="1:95">
      <c r="A1165" s="31"/>
      <c r="AW1165" s="50"/>
      <c r="CQ1165" s="32"/>
    </row>
    <row r="1166" spans="1:95">
      <c r="A1166" s="31"/>
      <c r="AW1166" s="50"/>
      <c r="CQ1166" s="32"/>
    </row>
    <row r="1167" spans="1:95">
      <c r="A1167" s="31"/>
      <c r="AW1167" s="50"/>
      <c r="CQ1167" s="32"/>
    </row>
    <row r="1168" spans="1:95">
      <c r="A1168" s="31"/>
      <c r="AW1168" s="50"/>
      <c r="CQ1168" s="32"/>
    </row>
    <row r="1169" spans="1:95">
      <c r="A1169" s="31"/>
      <c r="AW1169" s="50"/>
      <c r="CQ1169" s="32"/>
    </row>
    <row r="1170" spans="1:95">
      <c r="A1170" s="31"/>
      <c r="AW1170" s="50"/>
      <c r="CQ1170" s="32"/>
    </row>
    <row r="1171" spans="1:95">
      <c r="A1171" s="31"/>
      <c r="AW1171" s="50"/>
      <c r="CQ1171" s="32"/>
    </row>
    <row r="1172" spans="1:95">
      <c r="A1172" s="31"/>
      <c r="AW1172" s="50"/>
      <c r="CQ1172" s="32"/>
    </row>
    <row r="1173" spans="1:95">
      <c r="A1173" s="31"/>
      <c r="AW1173" s="50"/>
      <c r="CQ1173" s="32"/>
    </row>
    <row r="1174" spans="1:95">
      <c r="A1174" s="31"/>
      <c r="AW1174" s="50"/>
      <c r="CQ1174" s="32"/>
    </row>
    <row r="1175" spans="1:95">
      <c r="A1175" s="31"/>
      <c r="AW1175" s="50"/>
      <c r="CQ1175" s="32"/>
    </row>
    <row r="1176" spans="1:95">
      <c r="A1176" s="31"/>
      <c r="AW1176" s="50"/>
      <c r="CQ1176" s="32"/>
    </row>
    <row r="1177" spans="1:95">
      <c r="A1177" s="31"/>
      <c r="AW1177" s="50"/>
      <c r="CQ1177" s="32"/>
    </row>
    <row r="1178" spans="1:95">
      <c r="A1178" s="31"/>
      <c r="AW1178" s="50"/>
      <c r="CQ1178" s="32"/>
    </row>
    <row r="1179" spans="1:95">
      <c r="A1179" s="31"/>
      <c r="AW1179" s="50"/>
      <c r="CQ1179" s="32"/>
    </row>
    <row r="1180" spans="1:95">
      <c r="A1180" s="31"/>
      <c r="AW1180" s="50"/>
      <c r="CQ1180" s="32"/>
    </row>
    <row r="1181" spans="1:95">
      <c r="A1181" s="31"/>
      <c r="AW1181" s="50"/>
      <c r="CQ1181" s="32"/>
    </row>
    <row r="1182" spans="1:95">
      <c r="A1182" s="31"/>
      <c r="AW1182" s="50"/>
      <c r="CQ1182" s="32"/>
    </row>
    <row r="1183" spans="1:95">
      <c r="A1183" s="31"/>
      <c r="AW1183" s="50"/>
      <c r="CQ1183" s="32"/>
    </row>
    <row r="1184" spans="1:95">
      <c r="A1184" s="31"/>
      <c r="AW1184" s="50"/>
      <c r="CQ1184" s="32"/>
    </row>
    <row r="1185" spans="1:95">
      <c r="A1185" s="31"/>
      <c r="AW1185" s="50"/>
      <c r="CQ1185" s="32"/>
    </row>
    <row r="1186" spans="1:95">
      <c r="A1186" s="31"/>
      <c r="AW1186" s="50"/>
      <c r="CQ1186" s="32"/>
    </row>
    <row r="1187" spans="1:95">
      <c r="A1187" s="31"/>
      <c r="AW1187" s="50"/>
      <c r="CQ1187" s="32"/>
    </row>
    <row r="1188" spans="1:95">
      <c r="A1188" s="31"/>
      <c r="AW1188" s="50"/>
      <c r="CQ1188" s="32"/>
    </row>
    <row r="1189" spans="1:95">
      <c r="A1189" s="31"/>
      <c r="AW1189" s="50"/>
      <c r="CQ1189" s="32"/>
    </row>
    <row r="1190" spans="1:95">
      <c r="A1190" s="31"/>
      <c r="AW1190" s="50"/>
      <c r="CQ1190" s="32"/>
    </row>
    <row r="1191" spans="1:95">
      <c r="A1191" s="33"/>
      <c r="B1191" s="34"/>
      <c r="C1191" s="34"/>
      <c r="D1191" s="34"/>
      <c r="E1191" s="34"/>
      <c r="F1191" s="34"/>
      <c r="G1191" s="34"/>
      <c r="H1191" s="34"/>
      <c r="I1191" s="34"/>
      <c r="J1191" s="34"/>
      <c r="K1191" s="34"/>
      <c r="L1191" s="34"/>
      <c r="M1191" s="34"/>
      <c r="N1191" s="34"/>
      <c r="O1191" s="34"/>
      <c r="P1191" s="34"/>
      <c r="Q1191" s="34"/>
      <c r="R1191" s="34"/>
      <c r="S1191" s="34"/>
      <c r="T1191" s="34"/>
      <c r="U1191" s="34"/>
      <c r="V1191" s="34"/>
      <c r="W1191" s="34"/>
      <c r="X1191" s="34"/>
      <c r="Y1191" s="34"/>
      <c r="Z1191" s="34"/>
      <c r="AA1191" s="34"/>
      <c r="AB1191" s="34"/>
      <c r="AC1191" s="34"/>
      <c r="AD1191" s="34"/>
      <c r="AE1191" s="34"/>
      <c r="AF1191" s="34"/>
      <c r="AG1191" s="34"/>
      <c r="AH1191" s="34"/>
      <c r="AI1191" s="34"/>
      <c r="AJ1191" s="34"/>
      <c r="AK1191" s="34"/>
      <c r="AL1191" s="34"/>
      <c r="AM1191" s="34"/>
      <c r="AN1191" s="34"/>
      <c r="AO1191" s="34"/>
      <c r="AP1191" s="34"/>
      <c r="AQ1191" s="34"/>
      <c r="AR1191" s="34"/>
      <c r="AS1191" s="34"/>
      <c r="AT1191" s="34"/>
      <c r="AU1191" s="34"/>
      <c r="AV1191" s="34"/>
      <c r="AW1191" s="51"/>
      <c r="AX1191" s="34"/>
      <c r="AY1191" s="34"/>
      <c r="AZ1191" s="34"/>
      <c r="BA1191" s="34"/>
      <c r="BB1191" s="34"/>
      <c r="BC1191" s="34"/>
      <c r="BD1191" s="34"/>
      <c r="BE1191" s="34"/>
      <c r="BF1191" s="34"/>
      <c r="BG1191" s="34"/>
      <c r="BH1191" s="34"/>
      <c r="BI1191" s="34"/>
      <c r="BJ1191" s="34"/>
      <c r="BK1191" s="34"/>
      <c r="BL1191" s="34"/>
      <c r="BM1191" s="34"/>
      <c r="BN1191" s="34"/>
      <c r="BO1191" s="34"/>
      <c r="BP1191" s="34"/>
      <c r="BQ1191" s="34"/>
      <c r="BR1191" s="34"/>
      <c r="BS1191" s="34"/>
      <c r="BT1191" s="34"/>
      <c r="BU1191" s="34"/>
      <c r="BV1191" s="34"/>
      <c r="BW1191" s="34"/>
      <c r="BX1191" s="34"/>
      <c r="BY1191" s="34"/>
      <c r="BZ1191" s="34"/>
      <c r="CA1191" s="34"/>
      <c r="CB1191" s="34"/>
      <c r="CC1191" s="34"/>
      <c r="CD1191" s="34"/>
      <c r="CE1191" s="34"/>
      <c r="CF1191" s="34"/>
      <c r="CG1191" s="34"/>
      <c r="CH1191" s="34"/>
      <c r="CI1191" s="34"/>
      <c r="CJ1191" s="34"/>
      <c r="CK1191" s="34"/>
      <c r="CL1191" s="34"/>
      <c r="CM1191" s="34"/>
      <c r="CN1191" s="34"/>
      <c r="CO1191" s="34"/>
      <c r="CP1191" s="34"/>
      <c r="CQ1191" s="35"/>
    </row>
    <row r="1192" spans="1:95">
      <c r="A1192" s="36">
        <v>25</v>
      </c>
      <c r="B1192" s="29"/>
      <c r="C1192" s="29"/>
      <c r="D1192" s="29"/>
      <c r="E1192" s="29"/>
      <c r="F1192" s="29"/>
      <c r="G1192" s="29"/>
      <c r="H1192" s="29"/>
      <c r="I1192" s="29"/>
      <c r="J1192" s="29"/>
      <c r="K1192" s="29"/>
      <c r="L1192" s="29"/>
      <c r="M1192" s="29"/>
      <c r="N1192" s="29"/>
      <c r="O1192" s="29"/>
      <c r="P1192" s="29"/>
      <c r="Q1192" s="29"/>
      <c r="R1192" s="29"/>
      <c r="S1192" s="29"/>
      <c r="T1192" s="29"/>
      <c r="U1192" s="29"/>
      <c r="V1192" s="29"/>
      <c r="W1192" s="29"/>
      <c r="X1192" s="29"/>
      <c r="Y1192" s="29"/>
      <c r="Z1192" s="29"/>
      <c r="AA1192" s="29"/>
      <c r="AB1192" s="29"/>
      <c r="AC1192" s="29"/>
      <c r="AD1192" s="29"/>
      <c r="AE1192" s="29"/>
      <c r="AF1192" s="29"/>
      <c r="AG1192" s="29"/>
      <c r="AH1192" s="29"/>
      <c r="AI1192" s="29"/>
      <c r="AJ1192" s="29"/>
      <c r="AK1192" s="29"/>
      <c r="AL1192" s="29"/>
      <c r="AM1192" s="29"/>
      <c r="AN1192" s="29"/>
      <c r="AO1192" s="29"/>
      <c r="AP1192" s="29"/>
      <c r="AQ1192" s="29"/>
      <c r="AR1192" s="29"/>
      <c r="AS1192" s="29"/>
      <c r="AT1192" s="29"/>
      <c r="AU1192" s="29"/>
      <c r="AV1192" s="29"/>
      <c r="AW1192" s="49"/>
      <c r="AX1192" s="29"/>
      <c r="AY1192" s="29"/>
      <c r="AZ1192" s="29"/>
      <c r="BA1192" s="29"/>
      <c r="BB1192" s="29"/>
      <c r="BC1192" s="29"/>
      <c r="BD1192" s="29"/>
      <c r="BE1192" s="29"/>
      <c r="BF1192" s="29"/>
      <c r="BG1192" s="29"/>
      <c r="BH1192" s="29"/>
      <c r="BI1192" s="29"/>
      <c r="BJ1192" s="29"/>
      <c r="BK1192" s="29"/>
      <c r="BL1192" s="29"/>
      <c r="BM1192" s="29"/>
      <c r="BN1192" s="29"/>
      <c r="BO1192" s="29"/>
      <c r="BP1192" s="29"/>
      <c r="BQ1192" s="29"/>
      <c r="BR1192" s="29"/>
      <c r="BS1192" s="29"/>
      <c r="BT1192" s="29"/>
      <c r="BU1192" s="29"/>
      <c r="BV1192" s="29"/>
      <c r="BW1192" s="29"/>
      <c r="BX1192" s="29"/>
      <c r="BY1192" s="29"/>
      <c r="BZ1192" s="29"/>
      <c r="CA1192" s="29"/>
      <c r="CB1192" s="29"/>
      <c r="CC1192" s="29"/>
      <c r="CD1192" s="29"/>
      <c r="CE1192" s="29"/>
      <c r="CF1192" s="29"/>
      <c r="CG1192" s="29"/>
      <c r="CH1192" s="29"/>
      <c r="CI1192" s="29"/>
      <c r="CJ1192" s="29"/>
      <c r="CK1192" s="29"/>
      <c r="CL1192" s="29"/>
      <c r="CM1192" s="29"/>
      <c r="CN1192" s="29"/>
      <c r="CO1192" s="29"/>
      <c r="CP1192" s="29"/>
      <c r="CQ1192" s="30"/>
    </row>
    <row r="1193" spans="1:95">
      <c r="A1193" s="31"/>
      <c r="AW1193" s="50"/>
      <c r="CQ1193" s="32"/>
    </row>
    <row r="1194" spans="1:95">
      <c r="A1194" s="31"/>
      <c r="AW1194" s="50"/>
      <c r="CQ1194" s="32"/>
    </row>
    <row r="1195" spans="1:95">
      <c r="A1195" s="31"/>
      <c r="AW1195" s="50"/>
      <c r="CQ1195" s="32"/>
    </row>
    <row r="1196" spans="1:95">
      <c r="A1196" s="31"/>
      <c r="AW1196" s="50"/>
      <c r="CQ1196" s="32"/>
    </row>
    <row r="1197" spans="1:95">
      <c r="A1197" s="31"/>
      <c r="AW1197" s="50"/>
      <c r="CQ1197" s="32"/>
    </row>
    <row r="1198" spans="1:95">
      <c r="A1198" s="31"/>
      <c r="AW1198" s="50"/>
      <c r="CQ1198" s="32"/>
    </row>
    <row r="1199" spans="1:95">
      <c r="A1199" s="31"/>
      <c r="AW1199" s="50"/>
      <c r="CQ1199" s="32"/>
    </row>
    <row r="1200" spans="1:95">
      <c r="A1200" s="31"/>
      <c r="AW1200" s="50"/>
      <c r="CQ1200" s="32"/>
    </row>
    <row r="1201" spans="1:95">
      <c r="A1201" s="31"/>
      <c r="AW1201" s="50"/>
      <c r="CQ1201" s="32"/>
    </row>
    <row r="1202" spans="1:95">
      <c r="A1202" s="31"/>
      <c r="AW1202" s="50"/>
      <c r="CQ1202" s="32"/>
    </row>
    <row r="1203" spans="1:95">
      <c r="A1203" s="31"/>
      <c r="AW1203" s="50"/>
      <c r="CQ1203" s="32"/>
    </row>
    <row r="1204" spans="1:95">
      <c r="A1204" s="31"/>
      <c r="AW1204" s="50"/>
      <c r="CQ1204" s="32"/>
    </row>
    <row r="1205" spans="1:95">
      <c r="A1205" s="31"/>
      <c r="AW1205" s="50"/>
      <c r="CQ1205" s="32"/>
    </row>
    <row r="1206" spans="1:95">
      <c r="A1206" s="31"/>
      <c r="AW1206" s="50"/>
      <c r="CQ1206" s="32"/>
    </row>
    <row r="1207" spans="1:95">
      <c r="A1207" s="31"/>
      <c r="AW1207" s="50"/>
      <c r="CQ1207" s="32"/>
    </row>
    <row r="1208" spans="1:95">
      <c r="A1208" s="31"/>
      <c r="AW1208" s="50"/>
      <c r="CQ1208" s="32"/>
    </row>
    <row r="1209" spans="1:95">
      <c r="A1209" s="31"/>
      <c r="AW1209" s="50"/>
      <c r="CQ1209" s="32"/>
    </row>
    <row r="1210" spans="1:95">
      <c r="A1210" s="31"/>
      <c r="AW1210" s="50"/>
      <c r="CQ1210" s="32"/>
    </row>
    <row r="1211" spans="1:95">
      <c r="A1211" s="31"/>
      <c r="AW1211" s="50"/>
      <c r="CQ1211" s="32"/>
    </row>
    <row r="1212" spans="1:95">
      <c r="A1212" s="31"/>
      <c r="AW1212" s="50"/>
      <c r="CQ1212" s="32"/>
    </row>
    <row r="1213" spans="1:95">
      <c r="A1213" s="31"/>
      <c r="AW1213" s="50"/>
      <c r="CQ1213" s="32"/>
    </row>
    <row r="1214" spans="1:95">
      <c r="A1214" s="31"/>
      <c r="AW1214" s="50"/>
      <c r="CQ1214" s="32"/>
    </row>
    <row r="1215" spans="1:95">
      <c r="A1215" s="31"/>
      <c r="AW1215" s="50"/>
      <c r="CQ1215" s="32"/>
    </row>
    <row r="1216" spans="1:95">
      <c r="A1216" s="31"/>
      <c r="AW1216" s="50"/>
      <c r="CQ1216" s="32"/>
    </row>
    <row r="1217" spans="1:95">
      <c r="A1217" s="31"/>
      <c r="AW1217" s="50"/>
      <c r="CQ1217" s="32"/>
    </row>
    <row r="1218" spans="1:95">
      <c r="A1218" s="31"/>
      <c r="AW1218" s="50"/>
      <c r="CQ1218" s="32"/>
    </row>
    <row r="1219" spans="1:95">
      <c r="A1219" s="31"/>
      <c r="AW1219" s="50"/>
      <c r="CQ1219" s="32"/>
    </row>
    <row r="1220" spans="1:95">
      <c r="A1220" s="31"/>
      <c r="AW1220" s="50"/>
      <c r="CQ1220" s="32"/>
    </row>
    <row r="1221" spans="1:95">
      <c r="A1221" s="31"/>
      <c r="AW1221" s="50"/>
      <c r="CQ1221" s="32"/>
    </row>
    <row r="1222" spans="1:95">
      <c r="A1222" s="31"/>
      <c r="AW1222" s="50"/>
      <c r="CQ1222" s="32"/>
    </row>
    <row r="1223" spans="1:95">
      <c r="A1223" s="31"/>
      <c r="AW1223" s="50"/>
      <c r="CQ1223" s="32"/>
    </row>
    <row r="1224" spans="1:95">
      <c r="A1224" s="31"/>
      <c r="AW1224" s="50"/>
      <c r="CQ1224" s="32"/>
    </row>
    <row r="1225" spans="1:95">
      <c r="A1225" s="31"/>
      <c r="AW1225" s="50"/>
      <c r="CQ1225" s="32"/>
    </row>
    <row r="1226" spans="1:95">
      <c r="A1226" s="31"/>
      <c r="AW1226" s="50"/>
      <c r="CQ1226" s="32"/>
    </row>
    <row r="1227" spans="1:95">
      <c r="A1227" s="31"/>
      <c r="AW1227" s="50"/>
      <c r="CQ1227" s="32"/>
    </row>
    <row r="1228" spans="1:95">
      <c r="A1228" s="31"/>
      <c r="AW1228" s="50"/>
      <c r="CQ1228" s="32"/>
    </row>
    <row r="1229" spans="1:95">
      <c r="A1229" s="31"/>
      <c r="AW1229" s="50"/>
      <c r="CQ1229" s="32"/>
    </row>
    <row r="1230" spans="1:95">
      <c r="A1230" s="31"/>
      <c r="AW1230" s="50"/>
      <c r="CQ1230" s="32"/>
    </row>
    <row r="1231" spans="1:95">
      <c r="A1231" s="31"/>
      <c r="AW1231" s="50"/>
      <c r="CQ1231" s="32"/>
    </row>
    <row r="1232" spans="1:95">
      <c r="A1232" s="31"/>
      <c r="AW1232" s="50"/>
      <c r="CQ1232" s="32"/>
    </row>
    <row r="1233" spans="1:95">
      <c r="A1233" s="31"/>
      <c r="AW1233" s="50"/>
      <c r="CQ1233" s="32"/>
    </row>
    <row r="1234" spans="1:95">
      <c r="A1234" s="31"/>
      <c r="AW1234" s="50"/>
      <c r="CQ1234" s="32"/>
    </row>
    <row r="1235" spans="1:95">
      <c r="A1235" s="31"/>
      <c r="AW1235" s="50"/>
      <c r="CQ1235" s="32"/>
    </row>
    <row r="1236" spans="1:95">
      <c r="A1236" s="31"/>
      <c r="AW1236" s="50"/>
      <c r="CQ1236" s="32"/>
    </row>
    <row r="1237" spans="1:95">
      <c r="A1237" s="31"/>
      <c r="AW1237" s="50"/>
      <c r="CQ1237" s="32"/>
    </row>
    <row r="1238" spans="1:95">
      <c r="A1238" s="31"/>
      <c r="AW1238" s="50"/>
      <c r="CQ1238" s="32"/>
    </row>
    <row r="1239" spans="1:95">
      <c r="A1239" s="31"/>
      <c r="AW1239" s="50"/>
      <c r="CQ1239" s="32"/>
    </row>
    <row r="1240" spans="1:95">
      <c r="A1240" s="33"/>
      <c r="B1240" s="34"/>
      <c r="C1240" s="34"/>
      <c r="D1240" s="34"/>
      <c r="E1240" s="34"/>
      <c r="F1240" s="34"/>
      <c r="G1240" s="34"/>
      <c r="H1240" s="34"/>
      <c r="I1240" s="34"/>
      <c r="J1240" s="34"/>
      <c r="K1240" s="34"/>
      <c r="L1240" s="34"/>
      <c r="M1240" s="34"/>
      <c r="N1240" s="34"/>
      <c r="O1240" s="34"/>
      <c r="P1240" s="34"/>
      <c r="Q1240" s="34"/>
      <c r="R1240" s="34"/>
      <c r="S1240" s="34"/>
      <c r="T1240" s="34"/>
      <c r="U1240" s="34"/>
      <c r="V1240" s="34"/>
      <c r="W1240" s="34"/>
      <c r="X1240" s="34"/>
      <c r="Y1240" s="34"/>
      <c r="Z1240" s="34"/>
      <c r="AA1240" s="34"/>
      <c r="AB1240" s="34"/>
      <c r="AC1240" s="34"/>
      <c r="AD1240" s="34"/>
      <c r="AE1240" s="34"/>
      <c r="AF1240" s="34"/>
      <c r="AG1240" s="34"/>
      <c r="AH1240" s="34"/>
      <c r="AI1240" s="34"/>
      <c r="AJ1240" s="34"/>
      <c r="AK1240" s="34"/>
      <c r="AL1240" s="34"/>
      <c r="AM1240" s="34"/>
      <c r="AN1240" s="34"/>
      <c r="AO1240" s="34"/>
      <c r="AP1240" s="34"/>
      <c r="AQ1240" s="34"/>
      <c r="AR1240" s="34"/>
      <c r="AS1240" s="34"/>
      <c r="AT1240" s="34"/>
      <c r="AU1240" s="34"/>
      <c r="AV1240" s="34"/>
      <c r="AW1240" s="51"/>
      <c r="AX1240" s="34"/>
      <c r="AY1240" s="34"/>
      <c r="AZ1240" s="34"/>
      <c r="BA1240" s="34"/>
      <c r="BB1240" s="34"/>
      <c r="BC1240" s="34"/>
      <c r="BD1240" s="34"/>
      <c r="BE1240" s="34"/>
      <c r="BF1240" s="34"/>
      <c r="BG1240" s="34"/>
      <c r="BH1240" s="34"/>
      <c r="BI1240" s="34"/>
      <c r="BJ1240" s="34"/>
      <c r="BK1240" s="34"/>
      <c r="BL1240" s="34"/>
      <c r="BM1240" s="34"/>
      <c r="BN1240" s="34"/>
      <c r="BO1240" s="34"/>
      <c r="BP1240" s="34"/>
      <c r="BQ1240" s="34"/>
      <c r="BR1240" s="34"/>
      <c r="BS1240" s="34"/>
      <c r="BT1240" s="34"/>
      <c r="BU1240" s="34"/>
      <c r="BV1240" s="34"/>
      <c r="BW1240" s="34"/>
      <c r="BX1240" s="34"/>
      <c r="BY1240" s="34"/>
      <c r="BZ1240" s="34"/>
      <c r="CA1240" s="34"/>
      <c r="CB1240" s="34"/>
      <c r="CC1240" s="34"/>
      <c r="CD1240" s="34"/>
      <c r="CE1240" s="34"/>
      <c r="CF1240" s="34"/>
      <c r="CG1240" s="34"/>
      <c r="CH1240" s="34"/>
      <c r="CI1240" s="34"/>
      <c r="CJ1240" s="34"/>
      <c r="CK1240" s="34"/>
      <c r="CL1240" s="34"/>
      <c r="CM1240" s="34"/>
      <c r="CN1240" s="34"/>
      <c r="CO1240" s="34"/>
      <c r="CP1240" s="34"/>
      <c r="CQ1240" s="35"/>
    </row>
    <row r="1241" spans="1:95">
      <c r="A1241" s="36">
        <v>26</v>
      </c>
      <c r="B1241" s="29"/>
      <c r="C1241" s="29"/>
      <c r="D1241" s="29"/>
      <c r="E1241" s="29"/>
      <c r="F1241" s="29"/>
      <c r="G1241" s="29"/>
      <c r="H1241" s="29"/>
      <c r="I1241" s="29"/>
      <c r="J1241" s="29"/>
      <c r="K1241" s="29"/>
      <c r="L1241" s="29"/>
      <c r="M1241" s="29"/>
      <c r="N1241" s="29"/>
      <c r="O1241" s="29"/>
      <c r="P1241" s="29"/>
      <c r="Q1241" s="29"/>
      <c r="R1241" s="29"/>
      <c r="S1241" s="29"/>
      <c r="T1241" s="29"/>
      <c r="U1241" s="29"/>
      <c r="V1241" s="29"/>
      <c r="W1241" s="29"/>
      <c r="X1241" s="29"/>
      <c r="Y1241" s="29"/>
      <c r="Z1241" s="29"/>
      <c r="AA1241" s="29"/>
      <c r="AB1241" s="29"/>
      <c r="AC1241" s="29"/>
      <c r="AD1241" s="29"/>
      <c r="AE1241" s="29"/>
      <c r="AF1241" s="29"/>
      <c r="AG1241" s="29"/>
      <c r="AH1241" s="29"/>
      <c r="AI1241" s="29"/>
      <c r="AJ1241" s="29"/>
      <c r="AK1241" s="29"/>
      <c r="AL1241" s="29"/>
      <c r="AM1241" s="29"/>
      <c r="AN1241" s="29"/>
      <c r="AO1241" s="29"/>
      <c r="AP1241" s="29"/>
      <c r="AQ1241" s="29"/>
      <c r="AR1241" s="29"/>
      <c r="AS1241" s="29"/>
      <c r="AT1241" s="29"/>
      <c r="AU1241" s="29"/>
      <c r="AV1241" s="29"/>
      <c r="AW1241" s="49"/>
      <c r="AX1241" s="29"/>
      <c r="AY1241" s="29"/>
      <c r="AZ1241" s="29"/>
      <c r="BA1241" s="29"/>
      <c r="BB1241" s="29"/>
      <c r="BC1241" s="29"/>
      <c r="BD1241" s="29"/>
      <c r="BE1241" s="29"/>
      <c r="BF1241" s="29"/>
      <c r="BG1241" s="29"/>
      <c r="BH1241" s="29"/>
      <c r="BI1241" s="29"/>
      <c r="BJ1241" s="29"/>
      <c r="BK1241" s="29"/>
      <c r="BL1241" s="29"/>
      <c r="BM1241" s="29"/>
      <c r="BN1241" s="29"/>
      <c r="BO1241" s="29"/>
      <c r="BP1241" s="29"/>
      <c r="BQ1241" s="29"/>
      <c r="BR1241" s="29"/>
      <c r="BS1241" s="29"/>
      <c r="BT1241" s="29"/>
      <c r="BU1241" s="29"/>
      <c r="BV1241" s="29"/>
      <c r="BW1241" s="29"/>
      <c r="BX1241" s="29"/>
      <c r="BY1241" s="29"/>
      <c r="BZ1241" s="29"/>
      <c r="CA1241" s="29"/>
      <c r="CB1241" s="29"/>
      <c r="CC1241" s="29"/>
      <c r="CD1241" s="29"/>
      <c r="CE1241" s="29"/>
      <c r="CF1241" s="29"/>
      <c r="CG1241" s="29"/>
      <c r="CH1241" s="29"/>
      <c r="CI1241" s="29"/>
      <c r="CJ1241" s="29"/>
      <c r="CK1241" s="29"/>
      <c r="CL1241" s="29"/>
      <c r="CM1241" s="29"/>
      <c r="CN1241" s="29"/>
      <c r="CO1241" s="29"/>
      <c r="CP1241" s="29"/>
      <c r="CQ1241" s="30"/>
    </row>
    <row r="1242" spans="1:95">
      <c r="A1242" s="31"/>
      <c r="AW1242" s="50"/>
      <c r="CQ1242" s="32"/>
    </row>
    <row r="1243" spans="1:95">
      <c r="A1243" s="31"/>
      <c r="AW1243" s="50"/>
      <c r="CQ1243" s="32"/>
    </row>
    <row r="1244" spans="1:95">
      <c r="A1244" s="31"/>
      <c r="AW1244" s="50"/>
      <c r="CQ1244" s="32"/>
    </row>
    <row r="1245" spans="1:95">
      <c r="A1245" s="31"/>
      <c r="AW1245" s="50"/>
      <c r="CQ1245" s="32"/>
    </row>
    <row r="1246" spans="1:95">
      <c r="A1246" s="31"/>
      <c r="AW1246" s="50"/>
      <c r="CQ1246" s="32"/>
    </row>
    <row r="1247" spans="1:95">
      <c r="A1247" s="31"/>
      <c r="AW1247" s="50"/>
      <c r="CQ1247" s="32"/>
    </row>
    <row r="1248" spans="1:95">
      <c r="A1248" s="31"/>
      <c r="AW1248" s="50"/>
      <c r="CQ1248" s="32"/>
    </row>
    <row r="1249" spans="1:95">
      <c r="A1249" s="31"/>
      <c r="AW1249" s="50"/>
      <c r="CQ1249" s="32"/>
    </row>
    <row r="1250" spans="1:95">
      <c r="A1250" s="31"/>
      <c r="AW1250" s="50"/>
      <c r="CQ1250" s="32"/>
    </row>
    <row r="1251" spans="1:95">
      <c r="A1251" s="31"/>
      <c r="AW1251" s="50"/>
      <c r="CQ1251" s="32"/>
    </row>
    <row r="1252" spans="1:95">
      <c r="A1252" s="31"/>
      <c r="AW1252" s="50"/>
      <c r="CQ1252" s="32"/>
    </row>
    <row r="1253" spans="1:95">
      <c r="A1253" s="31"/>
      <c r="AW1253" s="50"/>
      <c r="CQ1253" s="32"/>
    </row>
    <row r="1254" spans="1:95">
      <c r="A1254" s="31"/>
      <c r="AW1254" s="50"/>
      <c r="CQ1254" s="32"/>
    </row>
    <row r="1255" spans="1:95">
      <c r="A1255" s="31"/>
      <c r="AW1255" s="50"/>
      <c r="CQ1255" s="32"/>
    </row>
    <row r="1256" spans="1:95">
      <c r="A1256" s="31"/>
      <c r="AW1256" s="50"/>
      <c r="CQ1256" s="32"/>
    </row>
    <row r="1257" spans="1:95">
      <c r="A1257" s="31"/>
      <c r="AW1257" s="50"/>
      <c r="CQ1257" s="32"/>
    </row>
    <row r="1258" spans="1:95">
      <c r="A1258" s="31"/>
      <c r="AW1258" s="50"/>
      <c r="CQ1258" s="32"/>
    </row>
    <row r="1259" spans="1:95">
      <c r="A1259" s="31"/>
      <c r="AW1259" s="50"/>
      <c r="CQ1259" s="32"/>
    </row>
    <row r="1260" spans="1:95">
      <c r="A1260" s="31"/>
      <c r="AW1260" s="50"/>
      <c r="CQ1260" s="32"/>
    </row>
    <row r="1261" spans="1:95">
      <c r="A1261" s="31"/>
      <c r="AW1261" s="50"/>
      <c r="CQ1261" s="32"/>
    </row>
    <row r="1262" spans="1:95">
      <c r="A1262" s="31"/>
      <c r="AW1262" s="50"/>
      <c r="CQ1262" s="32"/>
    </row>
    <row r="1263" spans="1:95">
      <c r="A1263" s="31"/>
      <c r="AW1263" s="50"/>
      <c r="CQ1263" s="32"/>
    </row>
    <row r="1264" spans="1:95">
      <c r="A1264" s="31"/>
      <c r="AW1264" s="50"/>
      <c r="CQ1264" s="32"/>
    </row>
    <row r="1265" spans="1:95">
      <c r="A1265" s="31"/>
      <c r="AW1265" s="50"/>
      <c r="CQ1265" s="32"/>
    </row>
    <row r="1266" spans="1:95">
      <c r="A1266" s="31"/>
      <c r="AW1266" s="50"/>
      <c r="CQ1266" s="32"/>
    </row>
    <row r="1267" spans="1:95">
      <c r="A1267" s="31"/>
      <c r="AW1267" s="50"/>
      <c r="CQ1267" s="32"/>
    </row>
    <row r="1268" spans="1:95">
      <c r="A1268" s="31"/>
      <c r="AW1268" s="50"/>
      <c r="CQ1268" s="32"/>
    </row>
    <row r="1269" spans="1:95">
      <c r="A1269" s="31"/>
      <c r="AW1269" s="50"/>
      <c r="CQ1269" s="32"/>
    </row>
    <row r="1270" spans="1:95">
      <c r="A1270" s="31"/>
      <c r="AW1270" s="50"/>
      <c r="CQ1270" s="32"/>
    </row>
    <row r="1271" spans="1:95">
      <c r="A1271" s="31"/>
      <c r="AW1271" s="50"/>
      <c r="CQ1271" s="32"/>
    </row>
    <row r="1272" spans="1:95">
      <c r="A1272" s="31"/>
      <c r="AW1272" s="50"/>
      <c r="CQ1272" s="32"/>
    </row>
    <row r="1273" spans="1:95">
      <c r="A1273" s="31"/>
      <c r="AW1273" s="50"/>
      <c r="CQ1273" s="32"/>
    </row>
    <row r="1274" spans="1:95">
      <c r="A1274" s="31"/>
      <c r="AW1274" s="50"/>
      <c r="CQ1274" s="32"/>
    </row>
    <row r="1275" spans="1:95">
      <c r="A1275" s="31"/>
      <c r="AW1275" s="50"/>
      <c r="CQ1275" s="32"/>
    </row>
    <row r="1276" spans="1:95">
      <c r="A1276" s="31"/>
      <c r="AW1276" s="50"/>
      <c r="CQ1276" s="32"/>
    </row>
    <row r="1277" spans="1:95">
      <c r="A1277" s="31"/>
      <c r="AW1277" s="50"/>
      <c r="CQ1277" s="32"/>
    </row>
    <row r="1278" spans="1:95">
      <c r="A1278" s="31"/>
      <c r="AW1278" s="50"/>
      <c r="CQ1278" s="32"/>
    </row>
    <row r="1279" spans="1:95">
      <c r="A1279" s="31"/>
      <c r="AW1279" s="50"/>
      <c r="CQ1279" s="32"/>
    </row>
    <row r="1280" spans="1:95">
      <c r="A1280" s="31"/>
      <c r="AW1280" s="50"/>
      <c r="CQ1280" s="32"/>
    </row>
    <row r="1281" spans="1:95">
      <c r="A1281" s="31"/>
      <c r="AW1281" s="50"/>
      <c r="CQ1281" s="32"/>
    </row>
    <row r="1282" spans="1:95">
      <c r="A1282" s="31"/>
      <c r="AW1282" s="50"/>
      <c r="CQ1282" s="32"/>
    </row>
    <row r="1283" spans="1:95">
      <c r="A1283" s="31"/>
      <c r="AW1283" s="50"/>
      <c r="CQ1283" s="32"/>
    </row>
    <row r="1284" spans="1:95">
      <c r="A1284" s="31"/>
      <c r="AW1284" s="50"/>
      <c r="CQ1284" s="32"/>
    </row>
    <row r="1285" spans="1:95">
      <c r="A1285" s="31"/>
      <c r="AW1285" s="50"/>
      <c r="CQ1285" s="32"/>
    </row>
    <row r="1286" spans="1:95">
      <c r="A1286" s="31"/>
      <c r="AW1286" s="50"/>
      <c r="CQ1286" s="32"/>
    </row>
    <row r="1287" spans="1:95">
      <c r="A1287" s="31"/>
      <c r="AW1287" s="50"/>
      <c r="CQ1287" s="32"/>
    </row>
    <row r="1288" spans="1:95">
      <c r="A1288" s="31"/>
      <c r="AW1288" s="50"/>
      <c r="CQ1288" s="32"/>
    </row>
    <row r="1289" spans="1:95">
      <c r="A1289" s="33"/>
      <c r="B1289" s="34"/>
      <c r="C1289" s="34"/>
      <c r="D1289" s="34"/>
      <c r="E1289" s="34"/>
      <c r="F1289" s="34"/>
      <c r="G1289" s="34"/>
      <c r="H1289" s="34"/>
      <c r="I1289" s="34"/>
      <c r="J1289" s="34"/>
      <c r="K1289" s="34"/>
      <c r="L1289" s="34"/>
      <c r="M1289" s="34"/>
      <c r="N1289" s="34"/>
      <c r="O1289" s="34"/>
      <c r="P1289" s="34"/>
      <c r="Q1289" s="34"/>
      <c r="R1289" s="34"/>
      <c r="S1289" s="34"/>
      <c r="T1289" s="34"/>
      <c r="U1289" s="34"/>
      <c r="V1289" s="34"/>
      <c r="W1289" s="34"/>
      <c r="X1289" s="34"/>
      <c r="Y1289" s="34"/>
      <c r="Z1289" s="34"/>
      <c r="AA1289" s="34"/>
      <c r="AB1289" s="34"/>
      <c r="AC1289" s="34"/>
      <c r="AD1289" s="34"/>
      <c r="AE1289" s="34"/>
      <c r="AF1289" s="34"/>
      <c r="AG1289" s="34"/>
      <c r="AH1289" s="34"/>
      <c r="AI1289" s="34"/>
      <c r="AJ1289" s="34"/>
      <c r="AK1289" s="34"/>
      <c r="AL1289" s="34"/>
      <c r="AM1289" s="34"/>
      <c r="AN1289" s="34"/>
      <c r="AO1289" s="34"/>
      <c r="AP1289" s="34"/>
      <c r="AQ1289" s="34"/>
      <c r="AR1289" s="34"/>
      <c r="AS1289" s="34"/>
      <c r="AT1289" s="34"/>
      <c r="AU1289" s="34"/>
      <c r="AV1289" s="34"/>
      <c r="AW1289" s="51"/>
      <c r="AX1289" s="34"/>
      <c r="AY1289" s="34"/>
      <c r="AZ1289" s="34"/>
      <c r="BA1289" s="34"/>
      <c r="BB1289" s="34"/>
      <c r="BC1289" s="34"/>
      <c r="BD1289" s="34"/>
      <c r="BE1289" s="34"/>
      <c r="BF1289" s="34"/>
      <c r="BG1289" s="34"/>
      <c r="BH1289" s="34"/>
      <c r="BI1289" s="34"/>
      <c r="BJ1289" s="34"/>
      <c r="BK1289" s="34"/>
      <c r="BL1289" s="34"/>
      <c r="BM1289" s="34"/>
      <c r="BN1289" s="34"/>
      <c r="BO1289" s="34"/>
      <c r="BP1289" s="34"/>
      <c r="BQ1289" s="34"/>
      <c r="BR1289" s="34"/>
      <c r="BS1289" s="34"/>
      <c r="BT1289" s="34"/>
      <c r="BU1289" s="34"/>
      <c r="BV1289" s="34"/>
      <c r="BW1289" s="34"/>
      <c r="BX1289" s="34"/>
      <c r="BY1289" s="34"/>
      <c r="BZ1289" s="34"/>
      <c r="CA1289" s="34"/>
      <c r="CB1289" s="34"/>
      <c r="CC1289" s="34"/>
      <c r="CD1289" s="34"/>
      <c r="CE1289" s="34"/>
      <c r="CF1289" s="34"/>
      <c r="CG1289" s="34"/>
      <c r="CH1289" s="34"/>
      <c r="CI1289" s="34"/>
      <c r="CJ1289" s="34"/>
      <c r="CK1289" s="34"/>
      <c r="CL1289" s="34"/>
      <c r="CM1289" s="34"/>
      <c r="CN1289" s="34"/>
      <c r="CO1289" s="34"/>
      <c r="CP1289" s="34"/>
      <c r="CQ1289" s="35"/>
    </row>
    <row r="1290" spans="1:95">
      <c r="A1290" s="36">
        <v>27</v>
      </c>
      <c r="B1290" s="29"/>
      <c r="C1290" s="29"/>
      <c r="D1290" s="29"/>
      <c r="E1290" s="29"/>
      <c r="F1290" s="29"/>
      <c r="G1290" s="29"/>
      <c r="H1290" s="29"/>
      <c r="I1290" s="29"/>
      <c r="J1290" s="29"/>
      <c r="K1290" s="29"/>
      <c r="L1290" s="29"/>
      <c r="M1290" s="29"/>
      <c r="N1290" s="29"/>
      <c r="O1290" s="29"/>
      <c r="P1290" s="29"/>
      <c r="Q1290" s="29"/>
      <c r="R1290" s="29"/>
      <c r="S1290" s="29"/>
      <c r="T1290" s="29"/>
      <c r="U1290" s="29"/>
      <c r="V1290" s="29"/>
      <c r="W1290" s="29"/>
      <c r="X1290" s="29"/>
      <c r="Y1290" s="29"/>
      <c r="Z1290" s="29"/>
      <c r="AA1290" s="29"/>
      <c r="AB1290" s="29"/>
      <c r="AC1290" s="29"/>
      <c r="AD1290" s="29"/>
      <c r="AE1290" s="29"/>
      <c r="AF1290" s="29"/>
      <c r="AG1290" s="29"/>
      <c r="AH1290" s="29"/>
      <c r="AI1290" s="29"/>
      <c r="AJ1290" s="29"/>
      <c r="AK1290" s="29"/>
      <c r="AL1290" s="29"/>
      <c r="AM1290" s="29"/>
      <c r="AN1290" s="29"/>
      <c r="AO1290" s="29"/>
      <c r="AP1290" s="29"/>
      <c r="AQ1290" s="29"/>
      <c r="AR1290" s="29"/>
      <c r="AS1290" s="29"/>
      <c r="AT1290" s="29"/>
      <c r="AU1290" s="29"/>
      <c r="AV1290" s="29"/>
      <c r="AW1290" s="49"/>
      <c r="AX1290" s="29"/>
      <c r="AY1290" s="29"/>
      <c r="AZ1290" s="29"/>
      <c r="BA1290" s="29"/>
      <c r="BB1290" s="29"/>
      <c r="BC1290" s="29"/>
      <c r="BD1290" s="29"/>
      <c r="BE1290" s="29"/>
      <c r="BF1290" s="29"/>
      <c r="BG1290" s="29"/>
      <c r="BH1290" s="29"/>
      <c r="BI1290" s="29"/>
      <c r="BJ1290" s="29"/>
      <c r="BK1290" s="29"/>
      <c r="BL1290" s="29"/>
      <c r="BM1290" s="29"/>
      <c r="BN1290" s="29"/>
      <c r="BO1290" s="29"/>
      <c r="BP1290" s="29"/>
      <c r="BQ1290" s="29"/>
      <c r="BR1290" s="29"/>
      <c r="BS1290" s="29"/>
      <c r="BT1290" s="29"/>
      <c r="BU1290" s="29"/>
      <c r="BV1290" s="29"/>
      <c r="BW1290" s="29"/>
      <c r="BX1290" s="29"/>
      <c r="BY1290" s="29"/>
      <c r="BZ1290" s="29"/>
      <c r="CA1290" s="29"/>
      <c r="CB1290" s="29"/>
      <c r="CC1290" s="29"/>
      <c r="CD1290" s="29"/>
      <c r="CE1290" s="29"/>
      <c r="CF1290" s="29"/>
      <c r="CG1290" s="29"/>
      <c r="CH1290" s="29"/>
      <c r="CI1290" s="29"/>
      <c r="CJ1290" s="29"/>
      <c r="CK1290" s="29"/>
      <c r="CL1290" s="29"/>
      <c r="CM1290" s="29"/>
      <c r="CN1290" s="29"/>
      <c r="CO1290" s="29"/>
      <c r="CP1290" s="29"/>
      <c r="CQ1290" s="30"/>
    </row>
    <row r="1291" spans="1:95">
      <c r="A1291" s="31"/>
      <c r="AW1291" s="50"/>
      <c r="CQ1291" s="32"/>
    </row>
    <row r="1292" spans="1:95">
      <c r="A1292" s="31"/>
      <c r="AW1292" s="50"/>
      <c r="CQ1292" s="32"/>
    </row>
    <row r="1293" spans="1:95">
      <c r="A1293" s="31"/>
      <c r="AW1293" s="50"/>
      <c r="CQ1293" s="32"/>
    </row>
    <row r="1294" spans="1:95">
      <c r="A1294" s="31"/>
      <c r="AW1294" s="50"/>
      <c r="CQ1294" s="32"/>
    </row>
    <row r="1295" spans="1:95">
      <c r="A1295" s="31"/>
      <c r="AW1295" s="50"/>
      <c r="CQ1295" s="32"/>
    </row>
    <row r="1296" spans="1:95">
      <c r="A1296" s="31"/>
      <c r="AW1296" s="50"/>
      <c r="CQ1296" s="32"/>
    </row>
    <row r="1297" spans="1:95">
      <c r="A1297" s="31"/>
      <c r="AW1297" s="50"/>
      <c r="CQ1297" s="32"/>
    </row>
    <row r="1298" spans="1:95">
      <c r="A1298" s="31"/>
      <c r="AW1298" s="50"/>
      <c r="CQ1298" s="32"/>
    </row>
    <row r="1299" spans="1:95">
      <c r="A1299" s="31"/>
      <c r="AW1299" s="50"/>
      <c r="CQ1299" s="32"/>
    </row>
    <row r="1300" spans="1:95">
      <c r="A1300" s="31"/>
      <c r="AW1300" s="50"/>
      <c r="CQ1300" s="32"/>
    </row>
    <row r="1301" spans="1:95">
      <c r="A1301" s="31"/>
      <c r="AW1301" s="50"/>
      <c r="CQ1301" s="32"/>
    </row>
    <row r="1302" spans="1:95">
      <c r="A1302" s="31"/>
      <c r="AW1302" s="50"/>
      <c r="CQ1302" s="32"/>
    </row>
    <row r="1303" spans="1:95">
      <c r="A1303" s="31"/>
      <c r="AW1303" s="50"/>
      <c r="CQ1303" s="32"/>
    </row>
    <row r="1304" spans="1:95">
      <c r="A1304" s="31"/>
      <c r="AW1304" s="50"/>
      <c r="CQ1304" s="32"/>
    </row>
    <row r="1305" spans="1:95">
      <c r="A1305" s="31"/>
      <c r="AW1305" s="50"/>
      <c r="CQ1305" s="32"/>
    </row>
    <row r="1306" spans="1:95">
      <c r="A1306" s="31"/>
      <c r="AW1306" s="50"/>
      <c r="CQ1306" s="32"/>
    </row>
    <row r="1307" spans="1:95">
      <c r="A1307" s="31"/>
      <c r="AW1307" s="50"/>
      <c r="CQ1307" s="32"/>
    </row>
    <row r="1308" spans="1:95">
      <c r="A1308" s="31"/>
      <c r="AW1308" s="50"/>
      <c r="CQ1308" s="32"/>
    </row>
    <row r="1309" spans="1:95">
      <c r="A1309" s="31"/>
      <c r="AW1309" s="50"/>
      <c r="CQ1309" s="32"/>
    </row>
    <row r="1310" spans="1:95">
      <c r="A1310" s="31"/>
      <c r="AW1310" s="50"/>
      <c r="CQ1310" s="32"/>
    </row>
    <row r="1311" spans="1:95">
      <c r="A1311" s="31"/>
      <c r="AW1311" s="50"/>
      <c r="CQ1311" s="32"/>
    </row>
    <row r="1312" spans="1:95">
      <c r="A1312" s="31"/>
      <c r="AW1312" s="50"/>
      <c r="CQ1312" s="32"/>
    </row>
    <row r="1313" spans="1:95">
      <c r="A1313" s="31"/>
      <c r="AW1313" s="50"/>
      <c r="CQ1313" s="32"/>
    </row>
    <row r="1314" spans="1:95">
      <c r="A1314" s="31"/>
      <c r="AW1314" s="50"/>
      <c r="CQ1314" s="32"/>
    </row>
    <row r="1315" spans="1:95">
      <c r="A1315" s="31"/>
      <c r="AW1315" s="50"/>
      <c r="CQ1315" s="32"/>
    </row>
    <row r="1316" spans="1:95">
      <c r="A1316" s="31"/>
      <c r="AW1316" s="50"/>
      <c r="CQ1316" s="32"/>
    </row>
    <row r="1317" spans="1:95">
      <c r="A1317" s="31"/>
      <c r="AW1317" s="50"/>
      <c r="CQ1317" s="32"/>
    </row>
    <row r="1318" spans="1:95">
      <c r="A1318" s="31"/>
      <c r="AW1318" s="50"/>
      <c r="CQ1318" s="32"/>
    </row>
    <row r="1319" spans="1:95">
      <c r="A1319" s="31"/>
      <c r="AW1319" s="50"/>
      <c r="CQ1319" s="32"/>
    </row>
    <row r="1320" spans="1:95">
      <c r="A1320" s="31"/>
      <c r="AW1320" s="50"/>
      <c r="CQ1320" s="32"/>
    </row>
    <row r="1321" spans="1:95">
      <c r="A1321" s="31"/>
      <c r="AW1321" s="50"/>
      <c r="CQ1321" s="32"/>
    </row>
    <row r="1322" spans="1:95">
      <c r="A1322" s="31"/>
      <c r="AW1322" s="50"/>
      <c r="CQ1322" s="32"/>
    </row>
    <row r="1323" spans="1:95">
      <c r="A1323" s="31"/>
      <c r="AW1323" s="50"/>
      <c r="CQ1323" s="32"/>
    </row>
    <row r="1324" spans="1:95">
      <c r="A1324" s="31"/>
      <c r="AW1324" s="50"/>
      <c r="CQ1324" s="32"/>
    </row>
    <row r="1325" spans="1:95">
      <c r="A1325" s="31"/>
      <c r="AW1325" s="50"/>
      <c r="CQ1325" s="32"/>
    </row>
    <row r="1326" spans="1:95">
      <c r="A1326" s="31"/>
      <c r="AW1326" s="50"/>
      <c r="CQ1326" s="32"/>
    </row>
    <row r="1327" spans="1:95">
      <c r="A1327" s="31"/>
      <c r="AW1327" s="50"/>
      <c r="CQ1327" s="32"/>
    </row>
    <row r="1328" spans="1:95">
      <c r="A1328" s="31"/>
      <c r="AW1328" s="50"/>
      <c r="CQ1328" s="32"/>
    </row>
    <row r="1329" spans="1:95">
      <c r="A1329" s="31"/>
      <c r="AW1329" s="50"/>
      <c r="CQ1329" s="32"/>
    </row>
    <row r="1330" spans="1:95">
      <c r="A1330" s="31"/>
      <c r="AW1330" s="50"/>
      <c r="CQ1330" s="32"/>
    </row>
    <row r="1331" spans="1:95">
      <c r="A1331" s="31"/>
      <c r="AW1331" s="50"/>
      <c r="CQ1331" s="32"/>
    </row>
    <row r="1332" spans="1:95">
      <c r="A1332" s="31"/>
      <c r="AW1332" s="50"/>
      <c r="CQ1332" s="32"/>
    </row>
    <row r="1333" spans="1:95">
      <c r="A1333" s="31"/>
      <c r="AW1333" s="50"/>
      <c r="CQ1333" s="32"/>
    </row>
    <row r="1334" spans="1:95">
      <c r="A1334" s="31"/>
      <c r="AW1334" s="50"/>
      <c r="CQ1334" s="32"/>
    </row>
    <row r="1335" spans="1:95">
      <c r="A1335" s="31"/>
      <c r="AW1335" s="50"/>
      <c r="CQ1335" s="32"/>
    </row>
    <row r="1336" spans="1:95">
      <c r="A1336" s="31"/>
      <c r="AW1336" s="50"/>
      <c r="CQ1336" s="32"/>
    </row>
    <row r="1337" spans="1:95">
      <c r="A1337" s="31"/>
      <c r="AW1337" s="50"/>
      <c r="CQ1337" s="32"/>
    </row>
    <row r="1338" spans="1:95">
      <c r="A1338" s="33"/>
      <c r="B1338" s="34"/>
      <c r="C1338" s="34"/>
      <c r="D1338" s="34"/>
      <c r="E1338" s="34"/>
      <c r="F1338" s="34"/>
      <c r="G1338" s="34"/>
      <c r="H1338" s="34"/>
      <c r="I1338" s="34"/>
      <c r="J1338" s="34"/>
      <c r="K1338" s="34"/>
      <c r="L1338" s="34"/>
      <c r="M1338" s="34"/>
      <c r="N1338" s="34"/>
      <c r="O1338" s="34"/>
      <c r="P1338" s="34"/>
      <c r="Q1338" s="34"/>
      <c r="R1338" s="34"/>
      <c r="S1338" s="34"/>
      <c r="T1338" s="34"/>
      <c r="U1338" s="34"/>
      <c r="V1338" s="34"/>
      <c r="W1338" s="34"/>
      <c r="X1338" s="34"/>
      <c r="Y1338" s="34"/>
      <c r="Z1338" s="34"/>
      <c r="AA1338" s="34"/>
      <c r="AB1338" s="34"/>
      <c r="AC1338" s="34"/>
      <c r="AD1338" s="34"/>
      <c r="AE1338" s="34"/>
      <c r="AF1338" s="34"/>
      <c r="AG1338" s="34"/>
      <c r="AH1338" s="34"/>
      <c r="AI1338" s="34"/>
      <c r="AJ1338" s="34"/>
      <c r="AK1338" s="34"/>
      <c r="AL1338" s="34"/>
      <c r="AM1338" s="34"/>
      <c r="AN1338" s="34"/>
      <c r="AO1338" s="34"/>
      <c r="AP1338" s="34"/>
      <c r="AQ1338" s="34"/>
      <c r="AR1338" s="34"/>
      <c r="AS1338" s="34"/>
      <c r="AT1338" s="34"/>
      <c r="AU1338" s="34"/>
      <c r="AV1338" s="34"/>
      <c r="AW1338" s="51"/>
      <c r="AX1338" s="34"/>
      <c r="AY1338" s="34"/>
      <c r="AZ1338" s="34"/>
      <c r="BA1338" s="34"/>
      <c r="BB1338" s="34"/>
      <c r="BC1338" s="34"/>
      <c r="BD1338" s="34"/>
      <c r="BE1338" s="34"/>
      <c r="BF1338" s="34"/>
      <c r="BG1338" s="34"/>
      <c r="BH1338" s="34"/>
      <c r="BI1338" s="34"/>
      <c r="BJ1338" s="34"/>
      <c r="BK1338" s="34"/>
      <c r="BL1338" s="34"/>
      <c r="BM1338" s="34"/>
      <c r="BN1338" s="34"/>
      <c r="BO1338" s="34"/>
      <c r="BP1338" s="34"/>
      <c r="BQ1338" s="34"/>
      <c r="BR1338" s="34"/>
      <c r="BS1338" s="34"/>
      <c r="BT1338" s="34"/>
      <c r="BU1338" s="34"/>
      <c r="BV1338" s="34"/>
      <c r="BW1338" s="34"/>
      <c r="BX1338" s="34"/>
      <c r="BY1338" s="34"/>
      <c r="BZ1338" s="34"/>
      <c r="CA1338" s="34"/>
      <c r="CB1338" s="34"/>
      <c r="CC1338" s="34"/>
      <c r="CD1338" s="34"/>
      <c r="CE1338" s="34"/>
      <c r="CF1338" s="34"/>
      <c r="CG1338" s="34"/>
      <c r="CH1338" s="34"/>
      <c r="CI1338" s="34"/>
      <c r="CJ1338" s="34"/>
      <c r="CK1338" s="34"/>
      <c r="CL1338" s="34"/>
      <c r="CM1338" s="34"/>
      <c r="CN1338" s="34"/>
      <c r="CO1338" s="34"/>
      <c r="CP1338" s="34"/>
      <c r="CQ1338" s="35"/>
    </row>
    <row r="1339" spans="1:95">
      <c r="A1339" s="36">
        <v>28</v>
      </c>
      <c r="B1339" s="29"/>
      <c r="C1339" s="29"/>
      <c r="D1339" s="29"/>
      <c r="E1339" s="29"/>
      <c r="F1339" s="29"/>
      <c r="G1339" s="29"/>
      <c r="H1339" s="29"/>
      <c r="I1339" s="29"/>
      <c r="J1339" s="29"/>
      <c r="K1339" s="29"/>
      <c r="L1339" s="29"/>
      <c r="M1339" s="29"/>
      <c r="N1339" s="29"/>
      <c r="O1339" s="29"/>
      <c r="P1339" s="29"/>
      <c r="Q1339" s="29"/>
      <c r="R1339" s="29"/>
      <c r="S1339" s="29"/>
      <c r="T1339" s="29"/>
      <c r="U1339" s="29"/>
      <c r="V1339" s="29"/>
      <c r="W1339" s="29"/>
      <c r="X1339" s="29"/>
      <c r="Y1339" s="29"/>
      <c r="Z1339" s="29"/>
      <c r="AA1339" s="29"/>
      <c r="AB1339" s="29"/>
      <c r="AC1339" s="29"/>
      <c r="AD1339" s="29"/>
      <c r="AE1339" s="29"/>
      <c r="AF1339" s="29"/>
      <c r="AG1339" s="29"/>
      <c r="AH1339" s="29"/>
      <c r="AI1339" s="29"/>
      <c r="AJ1339" s="29"/>
      <c r="AK1339" s="29"/>
      <c r="AL1339" s="29"/>
      <c r="AM1339" s="29"/>
      <c r="AN1339" s="29"/>
      <c r="AO1339" s="29"/>
      <c r="AP1339" s="29"/>
      <c r="AQ1339" s="29"/>
      <c r="AR1339" s="29"/>
      <c r="AS1339" s="29"/>
      <c r="AT1339" s="29"/>
      <c r="AU1339" s="29"/>
      <c r="AV1339" s="29"/>
      <c r="AW1339" s="49"/>
      <c r="AX1339" s="29"/>
      <c r="AY1339" s="29"/>
      <c r="AZ1339" s="29"/>
      <c r="BA1339" s="29"/>
      <c r="BB1339" s="29"/>
      <c r="BC1339" s="29"/>
      <c r="BD1339" s="29"/>
      <c r="BE1339" s="29"/>
      <c r="BF1339" s="29"/>
      <c r="BG1339" s="29"/>
      <c r="BH1339" s="29"/>
      <c r="BI1339" s="29"/>
      <c r="BJ1339" s="29"/>
      <c r="BK1339" s="29"/>
      <c r="BL1339" s="29"/>
      <c r="BM1339" s="29"/>
      <c r="BN1339" s="29"/>
      <c r="BO1339" s="29"/>
      <c r="BP1339" s="29"/>
      <c r="BQ1339" s="29"/>
      <c r="BR1339" s="29"/>
      <c r="BS1339" s="29"/>
      <c r="BT1339" s="29"/>
      <c r="BU1339" s="29"/>
      <c r="BV1339" s="29"/>
      <c r="BW1339" s="29"/>
      <c r="BX1339" s="29"/>
      <c r="BY1339" s="29"/>
      <c r="BZ1339" s="29"/>
      <c r="CA1339" s="29"/>
      <c r="CB1339" s="29"/>
      <c r="CC1339" s="29"/>
      <c r="CD1339" s="29"/>
      <c r="CE1339" s="29"/>
      <c r="CF1339" s="29"/>
      <c r="CG1339" s="29"/>
      <c r="CH1339" s="29"/>
      <c r="CI1339" s="29"/>
      <c r="CJ1339" s="29"/>
      <c r="CK1339" s="29"/>
      <c r="CL1339" s="29"/>
      <c r="CM1339" s="29"/>
      <c r="CN1339" s="29"/>
      <c r="CO1339" s="29"/>
      <c r="CP1339" s="29"/>
      <c r="CQ1339" s="30"/>
    </row>
    <row r="1340" spans="1:95">
      <c r="A1340" s="31"/>
      <c r="AW1340" s="50"/>
      <c r="CQ1340" s="32"/>
    </row>
    <row r="1341" spans="1:95">
      <c r="A1341" s="31"/>
      <c r="AW1341" s="50"/>
      <c r="CQ1341" s="32"/>
    </row>
    <row r="1342" spans="1:95">
      <c r="A1342" s="31"/>
      <c r="AW1342" s="50"/>
      <c r="CQ1342" s="32"/>
    </row>
    <row r="1343" spans="1:95">
      <c r="A1343" s="31"/>
      <c r="AW1343" s="50"/>
      <c r="CQ1343" s="32"/>
    </row>
    <row r="1344" spans="1:95">
      <c r="A1344" s="31"/>
      <c r="AW1344" s="50"/>
      <c r="CQ1344" s="32"/>
    </row>
    <row r="1345" spans="1:95">
      <c r="A1345" s="31"/>
      <c r="AW1345" s="50"/>
      <c r="CQ1345" s="32"/>
    </row>
    <row r="1346" spans="1:95">
      <c r="A1346" s="31"/>
      <c r="AW1346" s="50"/>
      <c r="CQ1346" s="32"/>
    </row>
    <row r="1347" spans="1:95">
      <c r="A1347" s="31"/>
      <c r="AW1347" s="50"/>
      <c r="CQ1347" s="32"/>
    </row>
    <row r="1348" spans="1:95">
      <c r="A1348" s="31"/>
      <c r="AW1348" s="50"/>
      <c r="CQ1348" s="32"/>
    </row>
    <row r="1349" spans="1:95">
      <c r="A1349" s="31"/>
      <c r="AW1349" s="50"/>
      <c r="CQ1349" s="32"/>
    </row>
    <row r="1350" spans="1:95">
      <c r="A1350" s="31"/>
      <c r="AW1350" s="50"/>
      <c r="CQ1350" s="32"/>
    </row>
    <row r="1351" spans="1:95">
      <c r="A1351" s="31"/>
      <c r="AW1351" s="50"/>
      <c r="CQ1351" s="32"/>
    </row>
    <row r="1352" spans="1:95">
      <c r="A1352" s="31"/>
      <c r="AW1352" s="50"/>
      <c r="CQ1352" s="32"/>
    </row>
    <row r="1353" spans="1:95">
      <c r="A1353" s="31"/>
      <c r="AW1353" s="50"/>
      <c r="CQ1353" s="32"/>
    </row>
    <row r="1354" spans="1:95">
      <c r="A1354" s="31"/>
      <c r="AW1354" s="50"/>
      <c r="CQ1354" s="32"/>
    </row>
    <row r="1355" spans="1:95">
      <c r="A1355" s="31"/>
      <c r="AW1355" s="50"/>
      <c r="CQ1355" s="32"/>
    </row>
    <row r="1356" spans="1:95">
      <c r="A1356" s="31"/>
      <c r="AW1356" s="50"/>
      <c r="CQ1356" s="32"/>
    </row>
    <row r="1357" spans="1:95">
      <c r="A1357" s="31"/>
      <c r="AW1357" s="50"/>
      <c r="CQ1357" s="32"/>
    </row>
    <row r="1358" spans="1:95">
      <c r="A1358" s="31"/>
      <c r="AW1358" s="50"/>
      <c r="CQ1358" s="32"/>
    </row>
    <row r="1359" spans="1:95">
      <c r="A1359" s="31"/>
      <c r="AW1359" s="50"/>
      <c r="CQ1359" s="32"/>
    </row>
    <row r="1360" spans="1:95">
      <c r="A1360" s="31"/>
      <c r="AW1360" s="50"/>
      <c r="CQ1360" s="32"/>
    </row>
    <row r="1361" spans="1:95">
      <c r="A1361" s="31"/>
      <c r="AW1361" s="50"/>
      <c r="CQ1361" s="32"/>
    </row>
    <row r="1362" spans="1:95">
      <c r="A1362" s="31"/>
      <c r="AW1362" s="50"/>
      <c r="CQ1362" s="32"/>
    </row>
    <row r="1363" spans="1:95">
      <c r="A1363" s="31"/>
      <c r="AW1363" s="50"/>
      <c r="CQ1363" s="32"/>
    </row>
    <row r="1364" spans="1:95">
      <c r="A1364" s="31"/>
      <c r="AW1364" s="50"/>
      <c r="CQ1364" s="32"/>
    </row>
    <row r="1365" spans="1:95">
      <c r="A1365" s="31"/>
      <c r="AW1365" s="50"/>
      <c r="CQ1365" s="32"/>
    </row>
    <row r="1366" spans="1:95">
      <c r="A1366" s="31"/>
      <c r="AW1366" s="50"/>
      <c r="CQ1366" s="32"/>
    </row>
    <row r="1367" spans="1:95">
      <c r="A1367" s="31"/>
      <c r="AW1367" s="50"/>
      <c r="CQ1367" s="32"/>
    </row>
    <row r="1368" spans="1:95">
      <c r="A1368" s="31"/>
      <c r="AW1368" s="50"/>
      <c r="CQ1368" s="32"/>
    </row>
    <row r="1369" spans="1:95">
      <c r="A1369" s="31"/>
      <c r="AW1369" s="50"/>
      <c r="CQ1369" s="32"/>
    </row>
    <row r="1370" spans="1:95">
      <c r="A1370" s="31"/>
      <c r="AW1370" s="50"/>
      <c r="CQ1370" s="32"/>
    </row>
    <row r="1371" spans="1:95">
      <c r="A1371" s="31"/>
      <c r="AW1371" s="50"/>
      <c r="CQ1371" s="32"/>
    </row>
    <row r="1372" spans="1:95">
      <c r="A1372" s="31"/>
      <c r="AW1372" s="50"/>
      <c r="CQ1372" s="32"/>
    </row>
    <row r="1373" spans="1:95">
      <c r="A1373" s="31"/>
      <c r="AW1373" s="50"/>
      <c r="CQ1373" s="32"/>
    </row>
    <row r="1374" spans="1:95">
      <c r="A1374" s="31"/>
      <c r="AW1374" s="50"/>
      <c r="CQ1374" s="32"/>
    </row>
    <row r="1375" spans="1:95">
      <c r="A1375" s="31"/>
      <c r="AW1375" s="50"/>
      <c r="CQ1375" s="32"/>
    </row>
    <row r="1376" spans="1:95">
      <c r="A1376" s="31"/>
      <c r="AW1376" s="50"/>
      <c r="CQ1376" s="32"/>
    </row>
    <row r="1377" spans="1:95">
      <c r="A1377" s="31"/>
      <c r="AW1377" s="50"/>
      <c r="CQ1377" s="32"/>
    </row>
    <row r="1378" spans="1:95">
      <c r="A1378" s="31"/>
      <c r="AW1378" s="50"/>
      <c r="CQ1378" s="32"/>
    </row>
    <row r="1379" spans="1:95">
      <c r="A1379" s="31"/>
      <c r="AW1379" s="50"/>
      <c r="CQ1379" s="32"/>
    </row>
    <row r="1380" spans="1:95">
      <c r="A1380" s="31"/>
      <c r="AW1380" s="50"/>
      <c r="CQ1380" s="32"/>
    </row>
    <row r="1381" spans="1:95">
      <c r="A1381" s="31"/>
      <c r="AW1381" s="50"/>
      <c r="CQ1381" s="32"/>
    </row>
    <row r="1382" spans="1:95">
      <c r="A1382" s="31"/>
      <c r="AW1382" s="50"/>
      <c r="CQ1382" s="32"/>
    </row>
    <row r="1383" spans="1:95">
      <c r="A1383" s="31"/>
      <c r="AW1383" s="50"/>
      <c r="CQ1383" s="32"/>
    </row>
    <row r="1384" spans="1:95">
      <c r="A1384" s="31"/>
      <c r="AW1384" s="50"/>
      <c r="CQ1384" s="32"/>
    </row>
    <row r="1385" spans="1:95">
      <c r="A1385" s="31"/>
      <c r="AW1385" s="50"/>
      <c r="CQ1385" s="32"/>
    </row>
    <row r="1386" spans="1:95">
      <c r="A1386" s="31"/>
      <c r="AW1386" s="50"/>
      <c r="CQ1386" s="32"/>
    </row>
    <row r="1387" spans="1:95">
      <c r="A1387" s="33"/>
      <c r="B1387" s="34"/>
      <c r="C1387" s="34"/>
      <c r="D1387" s="34"/>
      <c r="E1387" s="34"/>
      <c r="F1387" s="34"/>
      <c r="G1387" s="34"/>
      <c r="H1387" s="34"/>
      <c r="I1387" s="34"/>
      <c r="J1387" s="34"/>
      <c r="K1387" s="34"/>
      <c r="L1387" s="34"/>
      <c r="M1387" s="34"/>
      <c r="N1387" s="34"/>
      <c r="O1387" s="34"/>
      <c r="P1387" s="34"/>
      <c r="Q1387" s="34"/>
      <c r="R1387" s="34"/>
      <c r="S1387" s="34"/>
      <c r="T1387" s="34"/>
      <c r="U1387" s="34"/>
      <c r="V1387" s="34"/>
      <c r="W1387" s="34"/>
      <c r="X1387" s="34"/>
      <c r="Y1387" s="34"/>
      <c r="Z1387" s="34"/>
      <c r="AA1387" s="34"/>
      <c r="AB1387" s="34"/>
      <c r="AC1387" s="34"/>
      <c r="AD1387" s="34"/>
      <c r="AE1387" s="34"/>
      <c r="AF1387" s="34"/>
      <c r="AG1387" s="34"/>
      <c r="AH1387" s="34"/>
      <c r="AI1387" s="34"/>
      <c r="AJ1387" s="34"/>
      <c r="AK1387" s="34"/>
      <c r="AL1387" s="34"/>
      <c r="AM1387" s="34"/>
      <c r="AN1387" s="34"/>
      <c r="AO1387" s="34"/>
      <c r="AP1387" s="34"/>
      <c r="AQ1387" s="34"/>
      <c r="AR1387" s="34"/>
      <c r="AS1387" s="34"/>
      <c r="AT1387" s="34"/>
      <c r="AU1387" s="34"/>
      <c r="AV1387" s="34"/>
      <c r="AW1387" s="51"/>
      <c r="AX1387" s="34"/>
      <c r="AY1387" s="34"/>
      <c r="AZ1387" s="34"/>
      <c r="BA1387" s="34"/>
      <c r="BB1387" s="34"/>
      <c r="BC1387" s="34"/>
      <c r="BD1387" s="34"/>
      <c r="BE1387" s="34"/>
      <c r="BF1387" s="34"/>
      <c r="BG1387" s="34"/>
      <c r="BH1387" s="34"/>
      <c r="BI1387" s="34"/>
      <c r="BJ1387" s="34"/>
      <c r="BK1387" s="34"/>
      <c r="BL1387" s="34"/>
      <c r="BM1387" s="34"/>
      <c r="BN1387" s="34"/>
      <c r="BO1387" s="34"/>
      <c r="BP1387" s="34"/>
      <c r="BQ1387" s="34"/>
      <c r="BR1387" s="34"/>
      <c r="BS1387" s="34"/>
      <c r="BT1387" s="34"/>
      <c r="BU1387" s="34"/>
      <c r="BV1387" s="34"/>
      <c r="BW1387" s="34"/>
      <c r="BX1387" s="34"/>
      <c r="BY1387" s="34"/>
      <c r="BZ1387" s="34"/>
      <c r="CA1387" s="34"/>
      <c r="CB1387" s="34"/>
      <c r="CC1387" s="34"/>
      <c r="CD1387" s="34"/>
      <c r="CE1387" s="34"/>
      <c r="CF1387" s="34"/>
      <c r="CG1387" s="34"/>
      <c r="CH1387" s="34"/>
      <c r="CI1387" s="34"/>
      <c r="CJ1387" s="34"/>
      <c r="CK1387" s="34"/>
      <c r="CL1387" s="34"/>
      <c r="CM1387" s="34"/>
      <c r="CN1387" s="34"/>
      <c r="CO1387" s="34"/>
      <c r="CP1387" s="34"/>
      <c r="CQ1387" s="35"/>
    </row>
    <row r="1388" spans="1:95">
      <c r="A1388" s="36">
        <v>29</v>
      </c>
      <c r="B1388" s="29"/>
      <c r="C1388" s="29"/>
      <c r="D1388" s="29"/>
      <c r="E1388" s="29"/>
      <c r="F1388" s="29"/>
      <c r="G1388" s="29"/>
      <c r="H1388" s="29"/>
      <c r="I1388" s="29"/>
      <c r="J1388" s="29"/>
      <c r="K1388" s="29"/>
      <c r="L1388" s="29"/>
      <c r="M1388" s="29"/>
      <c r="N1388" s="29"/>
      <c r="O1388" s="29"/>
      <c r="P1388" s="29"/>
      <c r="Q1388" s="29"/>
      <c r="R1388" s="29"/>
      <c r="S1388" s="29"/>
      <c r="T1388" s="29"/>
      <c r="U1388" s="29"/>
      <c r="V1388" s="29"/>
      <c r="W1388" s="29"/>
      <c r="X1388" s="29"/>
      <c r="Y1388" s="29"/>
      <c r="Z1388" s="29"/>
      <c r="AA1388" s="29"/>
      <c r="AB1388" s="29"/>
      <c r="AC1388" s="29"/>
      <c r="AD1388" s="29"/>
      <c r="AE1388" s="29"/>
      <c r="AF1388" s="29"/>
      <c r="AG1388" s="29"/>
      <c r="AH1388" s="29"/>
      <c r="AI1388" s="29"/>
      <c r="AJ1388" s="29"/>
      <c r="AK1388" s="29"/>
      <c r="AL1388" s="29"/>
      <c r="AM1388" s="29"/>
      <c r="AN1388" s="29"/>
      <c r="AO1388" s="29"/>
      <c r="AP1388" s="29"/>
      <c r="AQ1388" s="29"/>
      <c r="AR1388" s="29"/>
      <c r="AS1388" s="29"/>
      <c r="AT1388" s="29"/>
      <c r="AU1388" s="29"/>
      <c r="AV1388" s="29"/>
      <c r="AW1388" s="49"/>
      <c r="AX1388" s="29"/>
      <c r="AY1388" s="29"/>
      <c r="AZ1388" s="29"/>
      <c r="BA1388" s="29"/>
      <c r="BB1388" s="29"/>
      <c r="BC1388" s="29"/>
      <c r="BD1388" s="29"/>
      <c r="BE1388" s="29"/>
      <c r="BF1388" s="29"/>
      <c r="BG1388" s="29"/>
      <c r="BH1388" s="29"/>
      <c r="BI1388" s="29"/>
      <c r="BJ1388" s="29"/>
      <c r="BK1388" s="29"/>
      <c r="BL1388" s="29"/>
      <c r="BM1388" s="29"/>
      <c r="BN1388" s="29"/>
      <c r="BO1388" s="29"/>
      <c r="BP1388" s="29"/>
      <c r="BQ1388" s="29"/>
      <c r="BR1388" s="29"/>
      <c r="BS1388" s="29"/>
      <c r="BT1388" s="29"/>
      <c r="BU1388" s="29"/>
      <c r="BV1388" s="29"/>
      <c r="BW1388" s="29"/>
      <c r="BX1388" s="29"/>
      <c r="BY1388" s="29"/>
      <c r="BZ1388" s="29"/>
      <c r="CA1388" s="29"/>
      <c r="CB1388" s="29"/>
      <c r="CC1388" s="29"/>
      <c r="CD1388" s="29"/>
      <c r="CE1388" s="29"/>
      <c r="CF1388" s="29"/>
      <c r="CG1388" s="29"/>
      <c r="CH1388" s="29"/>
      <c r="CI1388" s="29"/>
      <c r="CJ1388" s="29"/>
      <c r="CK1388" s="29"/>
      <c r="CL1388" s="29"/>
      <c r="CM1388" s="29"/>
      <c r="CN1388" s="29"/>
      <c r="CO1388" s="29"/>
      <c r="CP1388" s="29"/>
      <c r="CQ1388" s="30"/>
    </row>
    <row r="1389" spans="1:95">
      <c r="A1389" s="31"/>
      <c r="AW1389" s="50"/>
      <c r="CQ1389" s="32"/>
    </row>
    <row r="1390" spans="1:95">
      <c r="A1390" s="31"/>
      <c r="AW1390" s="50"/>
      <c r="CQ1390" s="32"/>
    </row>
    <row r="1391" spans="1:95">
      <c r="A1391" s="31"/>
      <c r="AW1391" s="50"/>
      <c r="CQ1391" s="32"/>
    </row>
    <row r="1392" spans="1:95">
      <c r="A1392" s="31"/>
      <c r="AW1392" s="50"/>
      <c r="CQ1392" s="32"/>
    </row>
    <row r="1393" spans="1:95">
      <c r="A1393" s="31"/>
      <c r="AW1393" s="50"/>
      <c r="CQ1393" s="32"/>
    </row>
    <row r="1394" spans="1:95">
      <c r="A1394" s="31"/>
      <c r="AW1394" s="50"/>
      <c r="CQ1394" s="32"/>
    </row>
    <row r="1395" spans="1:95">
      <c r="A1395" s="31"/>
      <c r="AW1395" s="50"/>
      <c r="CQ1395" s="32"/>
    </row>
    <row r="1396" spans="1:95">
      <c r="A1396" s="31"/>
      <c r="AW1396" s="50"/>
      <c r="CQ1396" s="32"/>
    </row>
    <row r="1397" spans="1:95">
      <c r="A1397" s="31"/>
      <c r="AW1397" s="50"/>
      <c r="CQ1397" s="32"/>
    </row>
    <row r="1398" spans="1:95">
      <c r="A1398" s="31"/>
      <c r="AW1398" s="50"/>
      <c r="CQ1398" s="32"/>
    </row>
    <row r="1399" spans="1:95">
      <c r="A1399" s="31"/>
      <c r="AW1399" s="50"/>
      <c r="CQ1399" s="32"/>
    </row>
    <row r="1400" spans="1:95">
      <c r="A1400" s="31"/>
      <c r="AW1400" s="50"/>
      <c r="CQ1400" s="32"/>
    </row>
    <row r="1401" spans="1:95">
      <c r="A1401" s="31"/>
      <c r="AW1401" s="50"/>
      <c r="CQ1401" s="32"/>
    </row>
    <row r="1402" spans="1:95">
      <c r="A1402" s="31"/>
      <c r="AW1402" s="50"/>
      <c r="CQ1402" s="32"/>
    </row>
    <row r="1403" spans="1:95">
      <c r="A1403" s="31"/>
      <c r="AW1403" s="50"/>
      <c r="CQ1403" s="32"/>
    </row>
    <row r="1404" spans="1:95">
      <c r="A1404" s="31"/>
      <c r="AW1404" s="50"/>
      <c r="CQ1404" s="32"/>
    </row>
    <row r="1405" spans="1:95">
      <c r="A1405" s="31"/>
      <c r="AW1405" s="50"/>
      <c r="CQ1405" s="32"/>
    </row>
    <row r="1406" spans="1:95">
      <c r="A1406" s="31"/>
      <c r="AW1406" s="50"/>
      <c r="CQ1406" s="32"/>
    </row>
    <row r="1407" spans="1:95">
      <c r="A1407" s="31"/>
      <c r="AW1407" s="50"/>
      <c r="CQ1407" s="32"/>
    </row>
    <row r="1408" spans="1:95">
      <c r="A1408" s="31"/>
      <c r="AW1408" s="50"/>
      <c r="CQ1408" s="32"/>
    </row>
    <row r="1409" spans="1:95">
      <c r="A1409" s="31"/>
      <c r="AW1409" s="50"/>
      <c r="CQ1409" s="32"/>
    </row>
    <row r="1410" spans="1:95">
      <c r="A1410" s="31"/>
      <c r="AW1410" s="50"/>
      <c r="CQ1410" s="32"/>
    </row>
    <row r="1411" spans="1:95">
      <c r="A1411" s="31"/>
      <c r="AW1411" s="50"/>
      <c r="CQ1411" s="32"/>
    </row>
    <row r="1412" spans="1:95">
      <c r="A1412" s="31"/>
      <c r="AW1412" s="50"/>
      <c r="CQ1412" s="32"/>
    </row>
    <row r="1413" spans="1:95">
      <c r="A1413" s="31"/>
      <c r="AW1413" s="50"/>
      <c r="CQ1413" s="32"/>
    </row>
    <row r="1414" spans="1:95">
      <c r="A1414" s="31"/>
      <c r="AW1414" s="50"/>
      <c r="CQ1414" s="32"/>
    </row>
    <row r="1415" spans="1:95">
      <c r="A1415" s="31"/>
      <c r="AW1415" s="50"/>
      <c r="CQ1415" s="32"/>
    </row>
    <row r="1416" spans="1:95">
      <c r="A1416" s="31"/>
      <c r="AW1416" s="50"/>
      <c r="CQ1416" s="32"/>
    </row>
    <row r="1417" spans="1:95">
      <c r="A1417" s="31"/>
      <c r="AW1417" s="50"/>
      <c r="CQ1417" s="32"/>
    </row>
    <row r="1418" spans="1:95">
      <c r="A1418" s="31"/>
      <c r="AW1418" s="50"/>
      <c r="CQ1418" s="32"/>
    </row>
    <row r="1419" spans="1:95">
      <c r="A1419" s="31"/>
      <c r="AW1419" s="50"/>
      <c r="CQ1419" s="32"/>
    </row>
    <row r="1420" spans="1:95">
      <c r="A1420" s="31"/>
      <c r="AW1420" s="50"/>
      <c r="CQ1420" s="32"/>
    </row>
    <row r="1421" spans="1:95">
      <c r="A1421" s="31"/>
      <c r="AW1421" s="50"/>
      <c r="CQ1421" s="32"/>
    </row>
    <row r="1422" spans="1:95">
      <c r="A1422" s="31"/>
      <c r="AW1422" s="50"/>
      <c r="CQ1422" s="32"/>
    </row>
    <row r="1423" spans="1:95">
      <c r="A1423" s="31"/>
      <c r="AW1423" s="50"/>
      <c r="CQ1423" s="32"/>
    </row>
    <row r="1424" spans="1:95">
      <c r="A1424" s="31"/>
      <c r="AW1424" s="50"/>
      <c r="CQ1424" s="32"/>
    </row>
    <row r="1425" spans="1:95">
      <c r="A1425" s="31"/>
      <c r="AW1425" s="50"/>
      <c r="CQ1425" s="32"/>
    </row>
    <row r="1426" spans="1:95">
      <c r="A1426" s="31"/>
      <c r="AW1426" s="50"/>
      <c r="CQ1426" s="32"/>
    </row>
    <row r="1427" spans="1:95">
      <c r="A1427" s="31"/>
      <c r="AW1427" s="50"/>
      <c r="CQ1427" s="32"/>
    </row>
    <row r="1428" spans="1:95">
      <c r="A1428" s="31"/>
      <c r="AW1428" s="50"/>
      <c r="CQ1428" s="32"/>
    </row>
    <row r="1429" spans="1:95">
      <c r="A1429" s="31"/>
      <c r="AW1429" s="50"/>
      <c r="CQ1429" s="32"/>
    </row>
    <row r="1430" spans="1:95">
      <c r="A1430" s="31"/>
      <c r="AW1430" s="50"/>
      <c r="CQ1430" s="32"/>
    </row>
    <row r="1431" spans="1:95">
      <c r="A1431" s="31"/>
      <c r="AW1431" s="50"/>
      <c r="CQ1431" s="32"/>
    </row>
    <row r="1432" spans="1:95">
      <c r="A1432" s="31"/>
      <c r="AW1432" s="50"/>
      <c r="CQ1432" s="32"/>
    </row>
    <row r="1433" spans="1:95">
      <c r="A1433" s="31"/>
      <c r="AW1433" s="50"/>
      <c r="CQ1433" s="32"/>
    </row>
    <row r="1434" spans="1:95">
      <c r="A1434" s="31"/>
      <c r="AW1434" s="50"/>
      <c r="CQ1434" s="32"/>
    </row>
    <row r="1435" spans="1:95">
      <c r="A1435" s="31"/>
      <c r="AW1435" s="50"/>
      <c r="CQ1435" s="32"/>
    </row>
    <row r="1436" spans="1:95">
      <c r="A1436" s="33"/>
      <c r="B1436" s="34"/>
      <c r="C1436" s="34"/>
      <c r="D1436" s="34"/>
      <c r="E1436" s="34"/>
      <c r="F1436" s="34"/>
      <c r="G1436" s="34"/>
      <c r="H1436" s="34"/>
      <c r="I1436" s="34"/>
      <c r="J1436" s="34"/>
      <c r="K1436" s="34"/>
      <c r="L1436" s="34"/>
      <c r="M1436" s="34"/>
      <c r="N1436" s="34"/>
      <c r="O1436" s="34"/>
      <c r="P1436" s="34"/>
      <c r="Q1436" s="34"/>
      <c r="R1436" s="34"/>
      <c r="S1436" s="34"/>
      <c r="T1436" s="34"/>
      <c r="U1436" s="34"/>
      <c r="V1436" s="34"/>
      <c r="W1436" s="34"/>
      <c r="X1436" s="34"/>
      <c r="Y1436" s="34"/>
      <c r="Z1436" s="34"/>
      <c r="AA1436" s="34"/>
      <c r="AB1436" s="34"/>
      <c r="AC1436" s="34"/>
      <c r="AD1436" s="34"/>
      <c r="AE1436" s="34"/>
      <c r="AF1436" s="34"/>
      <c r="AG1436" s="34"/>
      <c r="AH1436" s="34"/>
      <c r="AI1436" s="34"/>
      <c r="AJ1436" s="34"/>
      <c r="AK1436" s="34"/>
      <c r="AL1436" s="34"/>
      <c r="AM1436" s="34"/>
      <c r="AN1436" s="34"/>
      <c r="AO1436" s="34"/>
      <c r="AP1436" s="34"/>
      <c r="AQ1436" s="34"/>
      <c r="AR1436" s="34"/>
      <c r="AS1436" s="34"/>
      <c r="AT1436" s="34"/>
      <c r="AU1436" s="34"/>
      <c r="AV1436" s="34"/>
      <c r="AW1436" s="51"/>
      <c r="AX1436" s="34"/>
      <c r="AY1436" s="34"/>
      <c r="AZ1436" s="34"/>
      <c r="BA1436" s="34"/>
      <c r="BB1436" s="34"/>
      <c r="BC1436" s="34"/>
      <c r="BD1436" s="34"/>
      <c r="BE1436" s="34"/>
      <c r="BF1436" s="34"/>
      <c r="BG1436" s="34"/>
      <c r="BH1436" s="34"/>
      <c r="BI1436" s="34"/>
      <c r="BJ1436" s="34"/>
      <c r="BK1436" s="34"/>
      <c r="BL1436" s="34"/>
      <c r="BM1436" s="34"/>
      <c r="BN1436" s="34"/>
      <c r="BO1436" s="34"/>
      <c r="BP1436" s="34"/>
      <c r="BQ1436" s="34"/>
      <c r="BR1436" s="34"/>
      <c r="BS1436" s="34"/>
      <c r="BT1436" s="34"/>
      <c r="BU1436" s="34"/>
      <c r="BV1436" s="34"/>
      <c r="BW1436" s="34"/>
      <c r="BX1436" s="34"/>
      <c r="BY1436" s="34"/>
      <c r="BZ1436" s="34"/>
      <c r="CA1436" s="34"/>
      <c r="CB1436" s="34"/>
      <c r="CC1436" s="34"/>
      <c r="CD1436" s="34"/>
      <c r="CE1436" s="34"/>
      <c r="CF1436" s="34"/>
      <c r="CG1436" s="34"/>
      <c r="CH1436" s="34"/>
      <c r="CI1436" s="34"/>
      <c r="CJ1436" s="34"/>
      <c r="CK1436" s="34"/>
      <c r="CL1436" s="34"/>
      <c r="CM1436" s="34"/>
      <c r="CN1436" s="34"/>
      <c r="CO1436" s="34"/>
      <c r="CP1436" s="34"/>
      <c r="CQ1436" s="35"/>
    </row>
    <row r="1437" spans="1:95">
      <c r="A1437" s="36">
        <v>30</v>
      </c>
      <c r="B1437" s="29"/>
      <c r="C1437" s="29"/>
      <c r="D1437" s="29"/>
      <c r="E1437" s="29"/>
      <c r="F1437" s="29"/>
      <c r="G1437" s="29"/>
      <c r="H1437" s="29"/>
      <c r="I1437" s="29"/>
      <c r="J1437" s="29"/>
      <c r="K1437" s="29"/>
      <c r="L1437" s="29"/>
      <c r="M1437" s="29"/>
      <c r="N1437" s="29"/>
      <c r="O1437" s="29"/>
      <c r="P1437" s="29"/>
      <c r="Q1437" s="29"/>
      <c r="R1437" s="29"/>
      <c r="S1437" s="29"/>
      <c r="T1437" s="29"/>
      <c r="U1437" s="29"/>
      <c r="V1437" s="29"/>
      <c r="W1437" s="29"/>
      <c r="X1437" s="29"/>
      <c r="Y1437" s="29"/>
      <c r="Z1437" s="29"/>
      <c r="AA1437" s="29"/>
      <c r="AB1437" s="29"/>
      <c r="AC1437" s="29"/>
      <c r="AD1437" s="29"/>
      <c r="AE1437" s="29"/>
      <c r="AF1437" s="29"/>
      <c r="AG1437" s="29"/>
      <c r="AH1437" s="29"/>
      <c r="AI1437" s="29"/>
      <c r="AJ1437" s="29"/>
      <c r="AK1437" s="29"/>
      <c r="AL1437" s="29"/>
      <c r="AM1437" s="29"/>
      <c r="AN1437" s="29"/>
      <c r="AO1437" s="29"/>
      <c r="AP1437" s="29"/>
      <c r="AQ1437" s="29"/>
      <c r="AR1437" s="29"/>
      <c r="AS1437" s="29"/>
      <c r="AT1437" s="29"/>
      <c r="AU1437" s="29"/>
      <c r="AV1437" s="29"/>
      <c r="AW1437" s="49"/>
      <c r="AX1437" s="29"/>
      <c r="AY1437" s="29"/>
      <c r="AZ1437" s="29"/>
      <c r="BA1437" s="29"/>
      <c r="BB1437" s="29"/>
      <c r="BC1437" s="29"/>
      <c r="BD1437" s="29"/>
      <c r="BE1437" s="29"/>
      <c r="BF1437" s="29"/>
      <c r="BG1437" s="29"/>
      <c r="BH1437" s="29"/>
      <c r="BI1437" s="29"/>
      <c r="BJ1437" s="29"/>
      <c r="BK1437" s="29"/>
      <c r="BL1437" s="29"/>
      <c r="BM1437" s="29"/>
      <c r="BN1437" s="29"/>
      <c r="BO1437" s="29"/>
      <c r="BP1437" s="29"/>
      <c r="BQ1437" s="29"/>
      <c r="BR1437" s="29"/>
      <c r="BS1437" s="29"/>
      <c r="BT1437" s="29"/>
      <c r="BU1437" s="29"/>
      <c r="BV1437" s="29"/>
      <c r="BW1437" s="29"/>
      <c r="BX1437" s="29"/>
      <c r="BY1437" s="29"/>
      <c r="BZ1437" s="29"/>
      <c r="CA1437" s="29"/>
      <c r="CB1437" s="29"/>
      <c r="CC1437" s="29"/>
      <c r="CD1437" s="29"/>
      <c r="CE1437" s="29"/>
      <c r="CF1437" s="29"/>
      <c r="CG1437" s="29"/>
      <c r="CH1437" s="29"/>
      <c r="CI1437" s="29"/>
      <c r="CJ1437" s="29"/>
      <c r="CK1437" s="29"/>
      <c r="CL1437" s="29"/>
      <c r="CM1437" s="29"/>
      <c r="CN1437" s="29"/>
      <c r="CO1437" s="29"/>
      <c r="CP1437" s="29"/>
      <c r="CQ1437" s="30"/>
    </row>
    <row r="1438" spans="1:95">
      <c r="A1438" s="31"/>
      <c r="AW1438" s="50"/>
      <c r="CQ1438" s="32"/>
    </row>
    <row r="1439" spans="1:95">
      <c r="A1439" s="31"/>
      <c r="AW1439" s="50"/>
      <c r="CQ1439" s="32"/>
    </row>
    <row r="1440" spans="1:95">
      <c r="A1440" s="31"/>
      <c r="AW1440" s="50"/>
      <c r="CQ1440" s="32"/>
    </row>
    <row r="1441" spans="1:95">
      <c r="A1441" s="31"/>
      <c r="AW1441" s="50"/>
      <c r="CQ1441" s="32"/>
    </row>
    <row r="1442" spans="1:95">
      <c r="A1442" s="31"/>
      <c r="AW1442" s="50"/>
      <c r="CQ1442" s="32"/>
    </row>
    <row r="1443" spans="1:95">
      <c r="A1443" s="31"/>
      <c r="AW1443" s="50"/>
      <c r="CQ1443" s="32"/>
    </row>
    <row r="1444" spans="1:95">
      <c r="A1444" s="31"/>
      <c r="AW1444" s="50"/>
      <c r="CQ1444" s="32"/>
    </row>
    <row r="1445" spans="1:95">
      <c r="A1445" s="31"/>
      <c r="AW1445" s="50"/>
      <c r="CQ1445" s="32"/>
    </row>
    <row r="1446" spans="1:95">
      <c r="A1446" s="31"/>
      <c r="AW1446" s="50"/>
      <c r="CQ1446" s="32"/>
    </row>
    <row r="1447" spans="1:95">
      <c r="A1447" s="31"/>
      <c r="AW1447" s="50"/>
      <c r="CQ1447" s="32"/>
    </row>
    <row r="1448" spans="1:95">
      <c r="A1448" s="31"/>
      <c r="AW1448" s="50"/>
      <c r="CQ1448" s="32"/>
    </row>
    <row r="1449" spans="1:95">
      <c r="A1449" s="31"/>
      <c r="AW1449" s="50"/>
      <c r="CQ1449" s="32"/>
    </row>
    <row r="1450" spans="1:95">
      <c r="A1450" s="31"/>
      <c r="AW1450" s="50"/>
      <c r="CQ1450" s="32"/>
    </row>
    <row r="1451" spans="1:95">
      <c r="A1451" s="31"/>
      <c r="AW1451" s="50"/>
      <c r="CQ1451" s="32"/>
    </row>
    <row r="1452" spans="1:95">
      <c r="A1452" s="31"/>
      <c r="AW1452" s="50"/>
      <c r="CQ1452" s="32"/>
    </row>
    <row r="1453" spans="1:95">
      <c r="A1453" s="31"/>
      <c r="AW1453" s="50"/>
      <c r="CQ1453" s="32"/>
    </row>
    <row r="1454" spans="1:95">
      <c r="A1454" s="31"/>
      <c r="AW1454" s="50"/>
      <c r="CQ1454" s="32"/>
    </row>
    <row r="1455" spans="1:95">
      <c r="A1455" s="31"/>
      <c r="AW1455" s="50"/>
      <c r="CQ1455" s="32"/>
    </row>
    <row r="1456" spans="1:95">
      <c r="A1456" s="31"/>
      <c r="AW1456" s="50"/>
      <c r="CQ1456" s="32"/>
    </row>
    <row r="1457" spans="1:95">
      <c r="A1457" s="31"/>
      <c r="AW1457" s="50"/>
      <c r="CQ1457" s="32"/>
    </row>
    <row r="1458" spans="1:95">
      <c r="A1458" s="31"/>
      <c r="AW1458" s="50"/>
      <c r="CQ1458" s="32"/>
    </row>
    <row r="1459" spans="1:95">
      <c r="A1459" s="31"/>
      <c r="AW1459" s="50"/>
      <c r="CQ1459" s="32"/>
    </row>
    <row r="1460" spans="1:95">
      <c r="A1460" s="31"/>
      <c r="AW1460" s="50"/>
      <c r="CQ1460" s="32"/>
    </row>
    <row r="1461" spans="1:95">
      <c r="A1461" s="31"/>
      <c r="AW1461" s="50"/>
      <c r="CQ1461" s="32"/>
    </row>
    <row r="1462" spans="1:95">
      <c r="A1462" s="31"/>
      <c r="AW1462" s="50"/>
      <c r="CQ1462" s="32"/>
    </row>
    <row r="1463" spans="1:95">
      <c r="A1463" s="31"/>
      <c r="AW1463" s="50"/>
      <c r="CQ1463" s="32"/>
    </row>
    <row r="1464" spans="1:95">
      <c r="A1464" s="31"/>
      <c r="AW1464" s="50"/>
      <c r="CQ1464" s="32"/>
    </row>
    <row r="1465" spans="1:95">
      <c r="A1465" s="31"/>
      <c r="AW1465" s="50"/>
      <c r="CQ1465" s="32"/>
    </row>
    <row r="1466" spans="1:95">
      <c r="A1466" s="31"/>
      <c r="AW1466" s="50"/>
      <c r="CQ1466" s="32"/>
    </row>
    <row r="1467" spans="1:95">
      <c r="A1467" s="31"/>
      <c r="AW1467" s="50"/>
      <c r="CQ1467" s="32"/>
    </row>
    <row r="1468" spans="1:95">
      <c r="A1468" s="31"/>
      <c r="AW1468" s="50"/>
      <c r="CQ1468" s="32"/>
    </row>
    <row r="1469" spans="1:95">
      <c r="A1469" s="31"/>
      <c r="AW1469" s="50"/>
      <c r="CQ1469" s="32"/>
    </row>
    <row r="1470" spans="1:95">
      <c r="A1470" s="31"/>
      <c r="AW1470" s="50"/>
      <c r="CQ1470" s="32"/>
    </row>
    <row r="1471" spans="1:95">
      <c r="A1471" s="31"/>
      <c r="AW1471" s="50"/>
      <c r="CQ1471" s="32"/>
    </row>
    <row r="1472" spans="1:95">
      <c r="A1472" s="31"/>
      <c r="AW1472" s="50"/>
      <c r="CQ1472" s="32"/>
    </row>
    <row r="1473" spans="1:95">
      <c r="A1473" s="31"/>
      <c r="AW1473" s="50"/>
      <c r="CQ1473" s="32"/>
    </row>
    <row r="1474" spans="1:95">
      <c r="A1474" s="31"/>
      <c r="AW1474" s="50"/>
      <c r="CQ1474" s="32"/>
    </row>
    <row r="1475" spans="1:95">
      <c r="A1475" s="31"/>
      <c r="AW1475" s="50"/>
      <c r="CQ1475" s="32"/>
    </row>
    <row r="1476" spans="1:95">
      <c r="A1476" s="31"/>
      <c r="AW1476" s="50"/>
      <c r="CQ1476" s="32"/>
    </row>
    <row r="1477" spans="1:95">
      <c r="A1477" s="31"/>
      <c r="AW1477" s="50"/>
      <c r="CQ1477" s="32"/>
    </row>
    <row r="1478" spans="1:95">
      <c r="A1478" s="31"/>
      <c r="AW1478" s="50"/>
      <c r="CQ1478" s="32"/>
    </row>
    <row r="1479" spans="1:95">
      <c r="A1479" s="31"/>
      <c r="AW1479" s="50"/>
      <c r="CQ1479" s="32"/>
    </row>
    <row r="1480" spans="1:95">
      <c r="A1480" s="31"/>
      <c r="AW1480" s="50"/>
      <c r="CQ1480" s="32"/>
    </row>
    <row r="1481" spans="1:95">
      <c r="A1481" s="31"/>
      <c r="AW1481" s="50"/>
      <c r="CQ1481" s="32"/>
    </row>
    <row r="1482" spans="1:95">
      <c r="A1482" s="31"/>
      <c r="AW1482" s="50"/>
      <c r="CQ1482" s="32"/>
    </row>
    <row r="1483" spans="1:95">
      <c r="A1483" s="31"/>
      <c r="AW1483" s="50"/>
      <c r="CQ1483" s="32"/>
    </row>
    <row r="1484" spans="1:95">
      <c r="A1484" s="31"/>
      <c r="AW1484" s="50"/>
      <c r="CQ1484" s="32"/>
    </row>
    <row r="1485" spans="1:95">
      <c r="A1485" s="33"/>
      <c r="B1485" s="34"/>
      <c r="C1485" s="34"/>
      <c r="D1485" s="34"/>
      <c r="E1485" s="34"/>
      <c r="F1485" s="34"/>
      <c r="G1485" s="34"/>
      <c r="H1485" s="34"/>
      <c r="I1485" s="34"/>
      <c r="J1485" s="34"/>
      <c r="K1485" s="34"/>
      <c r="L1485" s="34"/>
      <c r="M1485" s="34"/>
      <c r="N1485" s="34"/>
      <c r="O1485" s="34"/>
      <c r="P1485" s="34"/>
      <c r="Q1485" s="34"/>
      <c r="R1485" s="34"/>
      <c r="S1485" s="34"/>
      <c r="T1485" s="34"/>
      <c r="U1485" s="34"/>
      <c r="V1485" s="34"/>
      <c r="W1485" s="34"/>
      <c r="X1485" s="34"/>
      <c r="Y1485" s="34"/>
      <c r="Z1485" s="34"/>
      <c r="AA1485" s="34"/>
      <c r="AB1485" s="34"/>
      <c r="AC1485" s="34"/>
      <c r="AD1485" s="34"/>
      <c r="AE1485" s="34"/>
      <c r="AF1485" s="34"/>
      <c r="AG1485" s="34"/>
      <c r="AH1485" s="34"/>
      <c r="AI1485" s="34"/>
      <c r="AJ1485" s="34"/>
      <c r="AK1485" s="34"/>
      <c r="AL1485" s="34"/>
      <c r="AM1485" s="34"/>
      <c r="AN1485" s="34"/>
      <c r="AO1485" s="34"/>
      <c r="AP1485" s="34"/>
      <c r="AQ1485" s="34"/>
      <c r="AR1485" s="34"/>
      <c r="AS1485" s="34"/>
      <c r="AT1485" s="34"/>
      <c r="AU1485" s="34"/>
      <c r="AV1485" s="34"/>
      <c r="AW1485" s="51"/>
      <c r="AX1485" s="34"/>
      <c r="AY1485" s="34"/>
      <c r="AZ1485" s="34"/>
      <c r="BA1485" s="34"/>
      <c r="BB1485" s="34"/>
      <c r="BC1485" s="34"/>
      <c r="BD1485" s="34"/>
      <c r="BE1485" s="34"/>
      <c r="BF1485" s="34"/>
      <c r="BG1485" s="34"/>
      <c r="BH1485" s="34"/>
      <c r="BI1485" s="34"/>
      <c r="BJ1485" s="34"/>
      <c r="BK1485" s="34"/>
      <c r="BL1485" s="34"/>
      <c r="BM1485" s="34"/>
      <c r="BN1485" s="34"/>
      <c r="BO1485" s="34"/>
      <c r="BP1485" s="34"/>
      <c r="BQ1485" s="34"/>
      <c r="BR1485" s="34"/>
      <c r="BS1485" s="34"/>
      <c r="BT1485" s="34"/>
      <c r="BU1485" s="34"/>
      <c r="BV1485" s="34"/>
      <c r="BW1485" s="34"/>
      <c r="BX1485" s="34"/>
      <c r="BY1485" s="34"/>
      <c r="BZ1485" s="34"/>
      <c r="CA1485" s="34"/>
      <c r="CB1485" s="34"/>
      <c r="CC1485" s="34"/>
      <c r="CD1485" s="34"/>
      <c r="CE1485" s="34"/>
      <c r="CF1485" s="34"/>
      <c r="CG1485" s="34"/>
      <c r="CH1485" s="34"/>
      <c r="CI1485" s="34"/>
      <c r="CJ1485" s="34"/>
      <c r="CK1485" s="34"/>
      <c r="CL1485" s="34"/>
      <c r="CM1485" s="34"/>
      <c r="CN1485" s="34"/>
      <c r="CO1485" s="34"/>
      <c r="CP1485" s="34"/>
      <c r="CQ1485" s="35"/>
    </row>
    <row r="1486" spans="1:95">
      <c r="A1486" s="36">
        <v>31</v>
      </c>
      <c r="B1486" s="29"/>
      <c r="C1486" s="29"/>
      <c r="D1486" s="29"/>
      <c r="E1486" s="29"/>
      <c r="F1486" s="29"/>
      <c r="G1486" s="29"/>
      <c r="H1486" s="29"/>
      <c r="I1486" s="29"/>
      <c r="J1486" s="29"/>
      <c r="K1486" s="29"/>
      <c r="L1486" s="29"/>
      <c r="M1486" s="29"/>
      <c r="N1486" s="29"/>
      <c r="O1486" s="29"/>
      <c r="P1486" s="29"/>
      <c r="Q1486" s="29"/>
      <c r="R1486" s="29"/>
      <c r="S1486" s="29"/>
      <c r="T1486" s="29"/>
      <c r="U1486" s="29"/>
      <c r="V1486" s="29"/>
      <c r="W1486" s="29"/>
      <c r="X1486" s="29"/>
      <c r="Y1486" s="29"/>
      <c r="Z1486" s="29"/>
      <c r="AA1486" s="29"/>
      <c r="AB1486" s="29"/>
      <c r="AC1486" s="29"/>
      <c r="AD1486" s="29"/>
      <c r="AE1486" s="29"/>
      <c r="AF1486" s="29"/>
      <c r="AG1486" s="29"/>
      <c r="AH1486" s="29"/>
      <c r="AI1486" s="29"/>
      <c r="AJ1486" s="29"/>
      <c r="AK1486" s="29"/>
      <c r="AL1486" s="29"/>
      <c r="AM1486" s="29"/>
      <c r="AN1486" s="29"/>
      <c r="AO1486" s="29"/>
      <c r="AP1486" s="29"/>
      <c r="AQ1486" s="29"/>
      <c r="AR1486" s="29"/>
      <c r="AS1486" s="29"/>
      <c r="AT1486" s="29"/>
      <c r="AU1486" s="29"/>
      <c r="AV1486" s="29"/>
      <c r="AW1486" s="49"/>
      <c r="AX1486" s="29"/>
      <c r="AY1486" s="29"/>
      <c r="AZ1486" s="29"/>
      <c r="BA1486" s="29"/>
      <c r="BB1486" s="29"/>
      <c r="BC1486" s="29"/>
      <c r="BD1486" s="29"/>
      <c r="BE1486" s="29"/>
      <c r="BF1486" s="29"/>
      <c r="BG1486" s="29"/>
      <c r="BH1486" s="29"/>
      <c r="BI1486" s="29"/>
      <c r="BJ1486" s="29"/>
      <c r="BK1486" s="29"/>
      <c r="BL1486" s="29"/>
      <c r="BM1486" s="29"/>
      <c r="BN1486" s="29"/>
      <c r="BO1486" s="29"/>
      <c r="BP1486" s="29"/>
      <c r="BQ1486" s="29"/>
      <c r="BR1486" s="29"/>
      <c r="BS1486" s="29"/>
      <c r="BT1486" s="29"/>
      <c r="BU1486" s="29"/>
      <c r="BV1486" s="29"/>
      <c r="BW1486" s="29"/>
      <c r="BX1486" s="29"/>
      <c r="BY1486" s="29"/>
      <c r="BZ1486" s="29"/>
      <c r="CA1486" s="29"/>
      <c r="CB1486" s="29"/>
      <c r="CC1486" s="29"/>
      <c r="CD1486" s="29"/>
      <c r="CE1486" s="29"/>
      <c r="CF1486" s="29"/>
      <c r="CG1486" s="29"/>
      <c r="CH1486" s="29"/>
      <c r="CI1486" s="29"/>
      <c r="CJ1486" s="29"/>
      <c r="CK1486" s="29"/>
      <c r="CL1486" s="29"/>
      <c r="CM1486" s="29"/>
      <c r="CN1486" s="29"/>
      <c r="CO1486" s="29"/>
      <c r="CP1486" s="29"/>
      <c r="CQ1486" s="30"/>
    </row>
    <row r="1487" spans="1:95">
      <c r="A1487" s="31"/>
      <c r="AW1487" s="50"/>
      <c r="CQ1487" s="32"/>
    </row>
    <row r="1488" spans="1:95">
      <c r="A1488" s="31"/>
      <c r="AW1488" s="50"/>
      <c r="CQ1488" s="32"/>
    </row>
    <row r="1489" spans="1:95">
      <c r="A1489" s="31"/>
      <c r="AW1489" s="50"/>
      <c r="CQ1489" s="32"/>
    </row>
    <row r="1490" spans="1:95">
      <c r="A1490" s="31"/>
      <c r="AW1490" s="50"/>
      <c r="CQ1490" s="32"/>
    </row>
    <row r="1491" spans="1:95">
      <c r="A1491" s="31"/>
      <c r="AW1491" s="50"/>
      <c r="CQ1491" s="32"/>
    </row>
    <row r="1492" spans="1:95">
      <c r="A1492" s="31"/>
      <c r="AW1492" s="50"/>
      <c r="CQ1492" s="32"/>
    </row>
    <row r="1493" spans="1:95">
      <c r="A1493" s="31"/>
      <c r="AW1493" s="50"/>
      <c r="CQ1493" s="32"/>
    </row>
    <row r="1494" spans="1:95">
      <c r="A1494" s="31"/>
      <c r="AW1494" s="50"/>
      <c r="CQ1494" s="32"/>
    </row>
    <row r="1495" spans="1:95">
      <c r="A1495" s="31"/>
      <c r="AW1495" s="50"/>
      <c r="CQ1495" s="32"/>
    </row>
    <row r="1496" spans="1:95">
      <c r="A1496" s="31"/>
      <c r="AW1496" s="50"/>
      <c r="CQ1496" s="32"/>
    </row>
    <row r="1497" spans="1:95">
      <c r="A1497" s="31"/>
      <c r="AW1497" s="50"/>
      <c r="CQ1497" s="32"/>
    </row>
    <row r="1498" spans="1:95">
      <c r="A1498" s="31"/>
      <c r="AW1498" s="50"/>
      <c r="CQ1498" s="32"/>
    </row>
    <row r="1499" spans="1:95">
      <c r="A1499" s="31"/>
      <c r="AW1499" s="50"/>
      <c r="CQ1499" s="32"/>
    </row>
    <row r="1500" spans="1:95">
      <c r="A1500" s="31"/>
      <c r="AW1500" s="50"/>
      <c r="CQ1500" s="32"/>
    </row>
    <row r="1501" spans="1:95">
      <c r="A1501" s="31"/>
      <c r="AW1501" s="50"/>
      <c r="CQ1501" s="32"/>
    </row>
    <row r="1502" spans="1:95">
      <c r="A1502" s="31"/>
      <c r="AW1502" s="50"/>
      <c r="CQ1502" s="32"/>
    </row>
    <row r="1503" spans="1:95">
      <c r="A1503" s="31"/>
      <c r="AW1503" s="50"/>
      <c r="CQ1503" s="32"/>
    </row>
    <row r="1504" spans="1:95">
      <c r="A1504" s="31"/>
      <c r="AW1504" s="50"/>
      <c r="CQ1504" s="32"/>
    </row>
    <row r="1505" spans="1:95">
      <c r="A1505" s="31"/>
      <c r="AW1505" s="50"/>
      <c r="CQ1505" s="32"/>
    </row>
    <row r="1506" spans="1:95">
      <c r="A1506" s="31"/>
      <c r="AW1506" s="50"/>
      <c r="CQ1506" s="32"/>
    </row>
    <row r="1507" spans="1:95">
      <c r="A1507" s="31"/>
      <c r="AW1507" s="50"/>
      <c r="CQ1507" s="32"/>
    </row>
    <row r="1508" spans="1:95">
      <c r="A1508" s="31"/>
      <c r="AW1508" s="50"/>
      <c r="CQ1508" s="32"/>
    </row>
    <row r="1509" spans="1:95">
      <c r="A1509" s="31"/>
      <c r="AW1509" s="50"/>
      <c r="CQ1509" s="32"/>
    </row>
    <row r="1510" spans="1:95">
      <c r="A1510" s="31"/>
      <c r="AW1510" s="50"/>
      <c r="CQ1510" s="32"/>
    </row>
    <row r="1511" spans="1:95">
      <c r="A1511" s="31"/>
      <c r="AW1511" s="50"/>
      <c r="CQ1511" s="32"/>
    </row>
    <row r="1512" spans="1:95">
      <c r="A1512" s="31"/>
      <c r="AW1512" s="50"/>
      <c r="CQ1512" s="32"/>
    </row>
    <row r="1513" spans="1:95">
      <c r="A1513" s="31"/>
      <c r="AW1513" s="50"/>
      <c r="CQ1513" s="32"/>
    </row>
    <row r="1514" spans="1:95">
      <c r="A1514" s="31"/>
      <c r="AW1514" s="50"/>
      <c r="CQ1514" s="32"/>
    </row>
    <row r="1515" spans="1:95">
      <c r="A1515" s="31"/>
      <c r="AW1515" s="50"/>
      <c r="CQ1515" s="32"/>
    </row>
    <row r="1516" spans="1:95">
      <c r="A1516" s="31"/>
      <c r="AW1516" s="50"/>
      <c r="CQ1516" s="32"/>
    </row>
    <row r="1517" spans="1:95">
      <c r="A1517" s="31"/>
      <c r="AW1517" s="50"/>
      <c r="CQ1517" s="32"/>
    </row>
    <row r="1518" spans="1:95">
      <c r="A1518" s="31"/>
      <c r="AW1518" s="50"/>
      <c r="CQ1518" s="32"/>
    </row>
    <row r="1519" spans="1:95">
      <c r="A1519" s="31"/>
      <c r="AW1519" s="50"/>
      <c r="CQ1519" s="32"/>
    </row>
    <row r="1520" spans="1:95">
      <c r="A1520" s="31"/>
      <c r="AW1520" s="50"/>
      <c r="CQ1520" s="32"/>
    </row>
    <row r="1521" spans="1:95">
      <c r="A1521" s="31"/>
      <c r="AW1521" s="50"/>
      <c r="CQ1521" s="32"/>
    </row>
    <row r="1522" spans="1:95">
      <c r="A1522" s="31"/>
      <c r="AW1522" s="50"/>
      <c r="CQ1522" s="32"/>
    </row>
    <row r="1523" spans="1:95">
      <c r="A1523" s="31"/>
      <c r="AW1523" s="50"/>
      <c r="CQ1523" s="32"/>
    </row>
    <row r="1524" spans="1:95">
      <c r="A1524" s="31"/>
      <c r="AW1524" s="50"/>
      <c r="CQ1524" s="32"/>
    </row>
    <row r="1525" spans="1:95">
      <c r="A1525" s="31"/>
      <c r="AW1525" s="50"/>
      <c r="CQ1525" s="32"/>
    </row>
    <row r="1526" spans="1:95">
      <c r="A1526" s="31"/>
      <c r="AW1526" s="50"/>
      <c r="CQ1526" s="32"/>
    </row>
    <row r="1527" spans="1:95">
      <c r="A1527" s="31"/>
      <c r="AW1527" s="50"/>
      <c r="CQ1527" s="32"/>
    </row>
    <row r="1528" spans="1:95">
      <c r="A1528" s="31"/>
      <c r="AW1528" s="50"/>
      <c r="CQ1528" s="32"/>
    </row>
    <row r="1529" spans="1:95">
      <c r="A1529" s="31"/>
      <c r="AW1529" s="50"/>
      <c r="CQ1529" s="32"/>
    </row>
    <row r="1530" spans="1:95">
      <c r="A1530" s="31"/>
      <c r="AW1530" s="50"/>
      <c r="CQ1530" s="32"/>
    </row>
    <row r="1531" spans="1:95">
      <c r="A1531" s="31"/>
      <c r="AW1531" s="50"/>
      <c r="CQ1531" s="32"/>
    </row>
    <row r="1532" spans="1:95">
      <c r="A1532" s="31"/>
      <c r="AW1532" s="50"/>
      <c r="CQ1532" s="32"/>
    </row>
    <row r="1533" spans="1:95">
      <c r="A1533" s="31"/>
      <c r="AW1533" s="50"/>
      <c r="CQ1533" s="32"/>
    </row>
    <row r="1534" spans="1:95">
      <c r="A1534" s="33"/>
      <c r="B1534" s="34"/>
      <c r="C1534" s="34"/>
      <c r="D1534" s="34"/>
      <c r="E1534" s="34"/>
      <c r="F1534" s="34"/>
      <c r="G1534" s="34"/>
      <c r="H1534" s="34"/>
      <c r="I1534" s="34"/>
      <c r="J1534" s="34"/>
      <c r="K1534" s="34"/>
      <c r="L1534" s="34"/>
      <c r="M1534" s="34"/>
      <c r="N1534" s="34"/>
      <c r="O1534" s="34"/>
      <c r="P1534" s="34"/>
      <c r="Q1534" s="34"/>
      <c r="R1534" s="34"/>
      <c r="S1534" s="34"/>
      <c r="T1534" s="34"/>
      <c r="U1534" s="34"/>
      <c r="V1534" s="34"/>
      <c r="W1534" s="34"/>
      <c r="X1534" s="34"/>
      <c r="Y1534" s="34"/>
      <c r="Z1534" s="34"/>
      <c r="AA1534" s="34"/>
      <c r="AB1534" s="34"/>
      <c r="AC1534" s="34"/>
      <c r="AD1534" s="34"/>
      <c r="AE1534" s="34"/>
      <c r="AF1534" s="34"/>
      <c r="AG1534" s="34"/>
      <c r="AH1534" s="34"/>
      <c r="AI1534" s="34"/>
      <c r="AJ1534" s="34"/>
      <c r="AK1534" s="34"/>
      <c r="AL1534" s="34"/>
      <c r="AM1534" s="34"/>
      <c r="AN1534" s="34"/>
      <c r="AO1534" s="34"/>
      <c r="AP1534" s="34"/>
      <c r="AQ1534" s="34"/>
      <c r="AR1534" s="34"/>
      <c r="AS1534" s="34"/>
      <c r="AT1534" s="34"/>
      <c r="AU1534" s="34"/>
      <c r="AV1534" s="34"/>
      <c r="AW1534" s="51"/>
      <c r="AX1534" s="34"/>
      <c r="AY1534" s="34"/>
      <c r="AZ1534" s="34"/>
      <c r="BA1534" s="34"/>
      <c r="BB1534" s="34"/>
      <c r="BC1534" s="34"/>
      <c r="BD1534" s="34"/>
      <c r="BE1534" s="34"/>
      <c r="BF1534" s="34"/>
      <c r="BG1534" s="34"/>
      <c r="BH1534" s="34"/>
      <c r="BI1534" s="34"/>
      <c r="BJ1534" s="34"/>
      <c r="BK1534" s="34"/>
      <c r="BL1534" s="34"/>
      <c r="BM1534" s="34"/>
      <c r="BN1534" s="34"/>
      <c r="BO1534" s="34"/>
      <c r="BP1534" s="34"/>
      <c r="BQ1534" s="34"/>
      <c r="BR1534" s="34"/>
      <c r="BS1534" s="34"/>
      <c r="BT1534" s="34"/>
      <c r="BU1534" s="34"/>
      <c r="BV1534" s="34"/>
      <c r="BW1534" s="34"/>
      <c r="BX1534" s="34"/>
      <c r="BY1534" s="34"/>
      <c r="BZ1534" s="34"/>
      <c r="CA1534" s="34"/>
      <c r="CB1534" s="34"/>
      <c r="CC1534" s="34"/>
      <c r="CD1534" s="34"/>
      <c r="CE1534" s="34"/>
      <c r="CF1534" s="34"/>
      <c r="CG1534" s="34"/>
      <c r="CH1534" s="34"/>
      <c r="CI1534" s="34"/>
      <c r="CJ1534" s="34"/>
      <c r="CK1534" s="34"/>
      <c r="CL1534" s="34"/>
      <c r="CM1534" s="34"/>
      <c r="CN1534" s="34"/>
      <c r="CO1534" s="34"/>
      <c r="CP1534" s="34"/>
      <c r="CQ1534" s="35"/>
    </row>
    <row r="1535" spans="1:95">
      <c r="A1535" s="36">
        <v>32</v>
      </c>
      <c r="B1535" s="29"/>
      <c r="C1535" s="29"/>
      <c r="D1535" s="29"/>
      <c r="E1535" s="29"/>
      <c r="F1535" s="29"/>
      <c r="G1535" s="29"/>
      <c r="H1535" s="29"/>
      <c r="I1535" s="29"/>
      <c r="J1535" s="29"/>
      <c r="K1535" s="29"/>
      <c r="L1535" s="29"/>
      <c r="M1535" s="29"/>
      <c r="N1535" s="29"/>
      <c r="O1535" s="29"/>
      <c r="P1535" s="29"/>
      <c r="Q1535" s="29"/>
      <c r="R1535" s="29"/>
      <c r="S1535" s="29"/>
      <c r="T1535" s="29"/>
      <c r="U1535" s="29"/>
      <c r="V1535" s="29"/>
      <c r="W1535" s="29"/>
      <c r="X1535" s="29"/>
      <c r="Y1535" s="29"/>
      <c r="Z1535" s="29"/>
      <c r="AA1535" s="29"/>
      <c r="AB1535" s="29"/>
      <c r="AC1535" s="29"/>
      <c r="AD1535" s="29"/>
      <c r="AE1535" s="29"/>
      <c r="AF1535" s="29"/>
      <c r="AG1535" s="29"/>
      <c r="AH1535" s="29"/>
      <c r="AI1535" s="29"/>
      <c r="AJ1535" s="29"/>
      <c r="AK1535" s="29"/>
      <c r="AL1535" s="29"/>
      <c r="AM1535" s="29"/>
      <c r="AN1535" s="29"/>
      <c r="AO1535" s="29"/>
      <c r="AP1535" s="29"/>
      <c r="AQ1535" s="29"/>
      <c r="AR1535" s="29"/>
      <c r="AS1535" s="29"/>
      <c r="AT1535" s="29"/>
      <c r="AU1535" s="29"/>
      <c r="AV1535" s="29"/>
      <c r="AW1535" s="49"/>
      <c r="AX1535" s="29"/>
      <c r="AY1535" s="29"/>
      <c r="AZ1535" s="29"/>
      <c r="BA1535" s="29"/>
      <c r="BB1535" s="29"/>
      <c r="BC1535" s="29"/>
      <c r="BD1535" s="29"/>
      <c r="BE1535" s="29"/>
      <c r="BF1535" s="29"/>
      <c r="BG1535" s="29"/>
      <c r="BH1535" s="29"/>
      <c r="BI1535" s="29"/>
      <c r="BJ1535" s="29"/>
      <c r="BK1535" s="29"/>
      <c r="BL1535" s="29"/>
      <c r="BM1535" s="29"/>
      <c r="BN1535" s="29"/>
      <c r="BO1535" s="29"/>
      <c r="BP1535" s="29"/>
      <c r="BQ1535" s="29"/>
      <c r="BR1535" s="29"/>
      <c r="BS1535" s="29"/>
      <c r="BT1535" s="29"/>
      <c r="BU1535" s="29"/>
      <c r="BV1535" s="29"/>
      <c r="BW1535" s="29"/>
      <c r="BX1535" s="29"/>
      <c r="BY1535" s="29"/>
      <c r="BZ1535" s="29"/>
      <c r="CA1535" s="29"/>
      <c r="CB1535" s="29"/>
      <c r="CC1535" s="29"/>
      <c r="CD1535" s="29"/>
      <c r="CE1535" s="29"/>
      <c r="CF1535" s="29"/>
      <c r="CG1535" s="29"/>
      <c r="CH1535" s="29"/>
      <c r="CI1535" s="29"/>
      <c r="CJ1535" s="29"/>
      <c r="CK1535" s="29"/>
      <c r="CL1535" s="29"/>
      <c r="CM1535" s="29"/>
      <c r="CN1535" s="29"/>
      <c r="CO1535" s="29"/>
      <c r="CP1535" s="29"/>
      <c r="CQ1535" s="30"/>
    </row>
    <row r="1536" spans="1:95">
      <c r="A1536" s="31"/>
      <c r="AW1536" s="50"/>
      <c r="CQ1536" s="32"/>
    </row>
    <row r="1537" spans="1:95">
      <c r="A1537" s="31"/>
      <c r="AW1537" s="50"/>
      <c r="CQ1537" s="32"/>
    </row>
    <row r="1538" spans="1:95">
      <c r="A1538" s="31"/>
      <c r="AW1538" s="50"/>
      <c r="CQ1538" s="32"/>
    </row>
    <row r="1539" spans="1:95">
      <c r="A1539" s="31"/>
      <c r="AW1539" s="50"/>
      <c r="CQ1539" s="32"/>
    </row>
    <row r="1540" spans="1:95">
      <c r="A1540" s="31"/>
      <c r="AW1540" s="50"/>
      <c r="CQ1540" s="32"/>
    </row>
    <row r="1541" spans="1:95">
      <c r="A1541" s="31"/>
      <c r="AW1541" s="50"/>
      <c r="CQ1541" s="32"/>
    </row>
    <row r="1542" spans="1:95">
      <c r="A1542" s="31"/>
      <c r="AW1542" s="50"/>
      <c r="CQ1542" s="32"/>
    </row>
    <row r="1543" spans="1:95">
      <c r="A1543" s="31"/>
      <c r="AW1543" s="50"/>
      <c r="CQ1543" s="32"/>
    </row>
    <row r="1544" spans="1:95">
      <c r="A1544" s="31"/>
      <c r="AW1544" s="50"/>
      <c r="CQ1544" s="32"/>
    </row>
    <row r="1545" spans="1:95">
      <c r="A1545" s="31"/>
      <c r="AW1545" s="50"/>
      <c r="CQ1545" s="32"/>
    </row>
    <row r="1546" spans="1:95">
      <c r="A1546" s="31"/>
      <c r="AW1546" s="50"/>
      <c r="CQ1546" s="32"/>
    </row>
    <row r="1547" spans="1:95">
      <c r="A1547" s="31"/>
      <c r="AW1547" s="50"/>
      <c r="CQ1547" s="32"/>
    </row>
    <row r="1548" spans="1:95">
      <c r="A1548" s="31"/>
      <c r="AW1548" s="50"/>
      <c r="CQ1548" s="32"/>
    </row>
    <row r="1549" spans="1:95">
      <c r="A1549" s="31"/>
      <c r="AW1549" s="50"/>
      <c r="CQ1549" s="32"/>
    </row>
    <row r="1550" spans="1:95">
      <c r="A1550" s="31"/>
      <c r="AW1550" s="50"/>
      <c r="CQ1550" s="32"/>
    </row>
    <row r="1551" spans="1:95">
      <c r="A1551" s="31"/>
      <c r="AW1551" s="50"/>
      <c r="CQ1551" s="32"/>
    </row>
    <row r="1552" spans="1:95">
      <c r="A1552" s="31"/>
      <c r="AW1552" s="50"/>
      <c r="CQ1552" s="32"/>
    </row>
    <row r="1553" spans="1:95">
      <c r="A1553" s="31"/>
      <c r="AW1553" s="50"/>
      <c r="CQ1553" s="32"/>
    </row>
    <row r="1554" spans="1:95">
      <c r="A1554" s="31"/>
      <c r="AW1554" s="50"/>
      <c r="CQ1554" s="32"/>
    </row>
    <row r="1555" spans="1:95">
      <c r="A1555" s="31"/>
      <c r="AW1555" s="50"/>
      <c r="CQ1555" s="32"/>
    </row>
    <row r="1556" spans="1:95">
      <c r="A1556" s="31"/>
      <c r="AW1556" s="50"/>
      <c r="CQ1556" s="32"/>
    </row>
    <row r="1557" spans="1:95">
      <c r="A1557" s="31"/>
      <c r="AW1557" s="50"/>
      <c r="CQ1557" s="32"/>
    </row>
    <row r="1558" spans="1:95">
      <c r="A1558" s="31"/>
      <c r="AW1558" s="50"/>
      <c r="CQ1558" s="32"/>
    </row>
    <row r="1559" spans="1:95">
      <c r="A1559" s="31"/>
      <c r="AW1559" s="50"/>
      <c r="CQ1559" s="32"/>
    </row>
    <row r="1560" spans="1:95">
      <c r="A1560" s="31"/>
      <c r="AW1560" s="50"/>
      <c r="CQ1560" s="32"/>
    </row>
    <row r="1561" spans="1:95">
      <c r="A1561" s="31"/>
      <c r="AW1561" s="50"/>
      <c r="CQ1561" s="32"/>
    </row>
    <row r="1562" spans="1:95">
      <c r="A1562" s="31"/>
      <c r="AW1562" s="50"/>
      <c r="CQ1562" s="32"/>
    </row>
    <row r="1563" spans="1:95">
      <c r="A1563" s="31"/>
      <c r="AW1563" s="50"/>
      <c r="CQ1563" s="32"/>
    </row>
    <row r="1564" spans="1:95">
      <c r="A1564" s="31"/>
      <c r="AW1564" s="50"/>
      <c r="CQ1564" s="32"/>
    </row>
    <row r="1565" spans="1:95">
      <c r="A1565" s="31"/>
      <c r="AW1565" s="50"/>
      <c r="CQ1565" s="32"/>
    </row>
    <row r="1566" spans="1:95">
      <c r="A1566" s="31"/>
      <c r="AW1566" s="50"/>
      <c r="CQ1566" s="32"/>
    </row>
    <row r="1567" spans="1:95">
      <c r="A1567" s="31"/>
      <c r="AW1567" s="50"/>
      <c r="CQ1567" s="32"/>
    </row>
    <row r="1568" spans="1:95">
      <c r="A1568" s="31"/>
      <c r="AW1568" s="50"/>
      <c r="CQ1568" s="32"/>
    </row>
    <row r="1569" spans="1:95">
      <c r="A1569" s="33"/>
      <c r="B1569" s="34"/>
      <c r="C1569" s="34"/>
      <c r="D1569" s="34"/>
      <c r="E1569" s="34"/>
      <c r="F1569" s="34"/>
      <c r="G1569" s="34"/>
      <c r="H1569" s="34"/>
      <c r="I1569" s="34"/>
      <c r="J1569" s="34"/>
      <c r="K1569" s="34"/>
      <c r="L1569" s="34"/>
      <c r="M1569" s="34"/>
      <c r="N1569" s="34"/>
      <c r="O1569" s="34"/>
      <c r="P1569" s="34"/>
      <c r="Q1569" s="34"/>
      <c r="R1569" s="34"/>
      <c r="S1569" s="34"/>
      <c r="T1569" s="34"/>
      <c r="U1569" s="34"/>
      <c r="V1569" s="34"/>
      <c r="W1569" s="34"/>
      <c r="X1569" s="34"/>
      <c r="Y1569" s="34"/>
      <c r="Z1569" s="34"/>
      <c r="AA1569" s="34"/>
      <c r="AB1569" s="34"/>
      <c r="AC1569" s="34"/>
      <c r="AD1569" s="34"/>
      <c r="AE1569" s="34"/>
      <c r="AF1569" s="34"/>
      <c r="AG1569" s="34"/>
      <c r="AH1569" s="34"/>
      <c r="AI1569" s="34"/>
      <c r="AJ1569" s="34"/>
      <c r="AK1569" s="34"/>
      <c r="AL1569" s="34"/>
      <c r="AM1569" s="34"/>
      <c r="AN1569" s="34"/>
      <c r="AO1569" s="34"/>
      <c r="AP1569" s="34"/>
      <c r="AQ1569" s="34"/>
      <c r="AR1569" s="34"/>
      <c r="AS1569" s="34"/>
      <c r="AT1569" s="34"/>
      <c r="AU1569" s="34"/>
      <c r="AV1569" s="34"/>
      <c r="AW1569" s="51"/>
      <c r="AX1569" s="34"/>
      <c r="AY1569" s="34"/>
      <c r="AZ1569" s="34"/>
      <c r="BA1569" s="34"/>
      <c r="BB1569" s="34"/>
      <c r="BC1569" s="34"/>
      <c r="BD1569" s="34"/>
      <c r="BE1569" s="34"/>
      <c r="BF1569" s="34"/>
      <c r="BG1569" s="34"/>
      <c r="BH1569" s="34"/>
      <c r="BI1569" s="34"/>
      <c r="BJ1569" s="34"/>
      <c r="BK1569" s="34"/>
      <c r="BL1569" s="34"/>
      <c r="BM1569" s="34"/>
      <c r="BN1569" s="34"/>
      <c r="BO1569" s="34"/>
      <c r="BP1569" s="34"/>
      <c r="BQ1569" s="34"/>
      <c r="BR1569" s="34"/>
      <c r="BS1569" s="34"/>
      <c r="BT1569" s="34"/>
      <c r="BU1569" s="34"/>
      <c r="BV1569" s="34"/>
      <c r="BW1569" s="34"/>
      <c r="BX1569" s="34"/>
      <c r="BY1569" s="34"/>
      <c r="BZ1569" s="34"/>
      <c r="CA1569" s="34"/>
      <c r="CB1569" s="34"/>
      <c r="CC1569" s="34"/>
      <c r="CD1569" s="34"/>
      <c r="CE1569" s="34"/>
      <c r="CF1569" s="34"/>
      <c r="CG1569" s="34"/>
      <c r="CH1569" s="34"/>
      <c r="CI1569" s="34"/>
      <c r="CJ1569" s="34"/>
      <c r="CK1569" s="34"/>
      <c r="CL1569" s="34"/>
      <c r="CM1569" s="34"/>
      <c r="CN1569" s="34"/>
      <c r="CO1569" s="34"/>
      <c r="CP1569" s="34"/>
      <c r="CQ1569" s="35"/>
    </row>
    <row r="1570" spans="1:95">
      <c r="A1570" s="36">
        <v>33</v>
      </c>
      <c r="B1570" s="29"/>
      <c r="C1570" s="29"/>
      <c r="D1570" s="29"/>
      <c r="E1570" s="29"/>
      <c r="F1570" s="29"/>
      <c r="G1570" s="29"/>
      <c r="H1570" s="29"/>
      <c r="I1570" s="29"/>
      <c r="J1570" s="29"/>
      <c r="K1570" s="29"/>
      <c r="L1570" s="29"/>
      <c r="M1570" s="29"/>
      <c r="N1570" s="29"/>
      <c r="O1570" s="29"/>
      <c r="P1570" s="29"/>
      <c r="Q1570" s="29"/>
      <c r="R1570" s="29"/>
      <c r="S1570" s="29"/>
      <c r="T1570" s="29"/>
      <c r="U1570" s="29"/>
      <c r="V1570" s="29"/>
      <c r="W1570" s="29"/>
      <c r="X1570" s="29"/>
      <c r="Y1570" s="29"/>
      <c r="Z1570" s="29"/>
      <c r="AA1570" s="29"/>
      <c r="AB1570" s="29"/>
      <c r="AC1570" s="29"/>
      <c r="AD1570" s="29"/>
      <c r="AE1570" s="29"/>
      <c r="AF1570" s="29"/>
      <c r="AG1570" s="29"/>
      <c r="AH1570" s="29"/>
      <c r="AI1570" s="29"/>
      <c r="AJ1570" s="29"/>
      <c r="AK1570" s="29"/>
      <c r="AL1570" s="29"/>
      <c r="AM1570" s="29"/>
      <c r="AN1570" s="29"/>
      <c r="AO1570" s="29"/>
      <c r="AP1570" s="29"/>
      <c r="AQ1570" s="29"/>
      <c r="AR1570" s="29"/>
      <c r="AS1570" s="29"/>
      <c r="AT1570" s="29"/>
      <c r="AU1570" s="29"/>
      <c r="AV1570" s="29"/>
      <c r="AW1570" s="49"/>
      <c r="AX1570" s="29"/>
      <c r="AY1570" s="29"/>
      <c r="AZ1570" s="29"/>
      <c r="BA1570" s="29"/>
      <c r="BB1570" s="29"/>
      <c r="BC1570" s="29"/>
      <c r="BD1570" s="29"/>
      <c r="BE1570" s="29"/>
      <c r="BF1570" s="29"/>
      <c r="BG1570" s="29"/>
      <c r="BH1570" s="29"/>
      <c r="BI1570" s="29"/>
      <c r="BJ1570" s="29"/>
      <c r="BK1570" s="29"/>
      <c r="BL1570" s="29"/>
      <c r="BM1570" s="29"/>
      <c r="BN1570" s="29"/>
      <c r="BO1570" s="29"/>
      <c r="BP1570" s="29"/>
      <c r="BQ1570" s="29"/>
      <c r="BR1570" s="29"/>
      <c r="BS1570" s="29"/>
      <c r="BT1570" s="29"/>
      <c r="BU1570" s="29"/>
      <c r="BV1570" s="29"/>
      <c r="BW1570" s="29"/>
      <c r="BX1570" s="29"/>
      <c r="BY1570" s="29"/>
      <c r="BZ1570" s="29"/>
      <c r="CA1570" s="29"/>
      <c r="CB1570" s="29"/>
      <c r="CC1570" s="29"/>
      <c r="CD1570" s="29"/>
      <c r="CE1570" s="29"/>
      <c r="CF1570" s="29"/>
      <c r="CG1570" s="29"/>
      <c r="CH1570" s="29"/>
      <c r="CI1570" s="29"/>
      <c r="CJ1570" s="29"/>
      <c r="CK1570" s="29"/>
      <c r="CL1570" s="29"/>
      <c r="CM1570" s="29"/>
      <c r="CN1570" s="29"/>
      <c r="CO1570" s="29"/>
      <c r="CP1570" s="29"/>
      <c r="CQ1570" s="30"/>
    </row>
    <row r="1571" spans="1:95">
      <c r="A1571" s="31"/>
      <c r="AW1571" s="50"/>
      <c r="CQ1571" s="32"/>
    </row>
    <row r="1572" spans="1:95">
      <c r="A1572" s="31"/>
      <c r="AW1572" s="50"/>
      <c r="CQ1572" s="32"/>
    </row>
    <row r="1573" spans="1:95">
      <c r="A1573" s="31"/>
      <c r="AW1573" s="50"/>
      <c r="CQ1573" s="32"/>
    </row>
    <row r="1574" spans="1:95">
      <c r="A1574" s="31"/>
      <c r="AW1574" s="50"/>
      <c r="CQ1574" s="32"/>
    </row>
    <row r="1575" spans="1:95">
      <c r="A1575" s="31"/>
      <c r="AW1575" s="50"/>
      <c r="CQ1575" s="32"/>
    </row>
    <row r="1576" spans="1:95">
      <c r="A1576" s="31"/>
      <c r="AW1576" s="50"/>
      <c r="CQ1576" s="32"/>
    </row>
    <row r="1577" spans="1:95">
      <c r="A1577" s="31"/>
      <c r="AW1577" s="50"/>
      <c r="CQ1577" s="32"/>
    </row>
    <row r="1578" spans="1:95">
      <c r="A1578" s="31"/>
      <c r="AW1578" s="50"/>
      <c r="CQ1578" s="32"/>
    </row>
    <row r="1579" spans="1:95">
      <c r="A1579" s="31"/>
      <c r="AW1579" s="50"/>
      <c r="CQ1579" s="32"/>
    </row>
    <row r="1580" spans="1:95">
      <c r="A1580" s="31"/>
      <c r="AW1580" s="50"/>
      <c r="CQ1580" s="32"/>
    </row>
    <row r="1581" spans="1:95">
      <c r="A1581" s="31"/>
      <c r="AW1581" s="50"/>
      <c r="CQ1581" s="32"/>
    </row>
    <row r="1582" spans="1:95">
      <c r="A1582" s="31"/>
      <c r="AW1582" s="50"/>
      <c r="CQ1582" s="32"/>
    </row>
    <row r="1583" spans="1:95">
      <c r="A1583" s="31"/>
      <c r="AW1583" s="50"/>
      <c r="CQ1583" s="32"/>
    </row>
    <row r="1584" spans="1:95">
      <c r="A1584" s="31"/>
      <c r="AW1584" s="50"/>
      <c r="CQ1584" s="32"/>
    </row>
    <row r="1585" spans="1:95">
      <c r="A1585" s="31"/>
      <c r="AW1585" s="50"/>
      <c r="CQ1585" s="32"/>
    </row>
    <row r="1586" spans="1:95">
      <c r="A1586" s="31"/>
      <c r="AW1586" s="50"/>
      <c r="CQ1586" s="32"/>
    </row>
    <row r="1587" spans="1:95">
      <c r="A1587" s="31"/>
      <c r="AW1587" s="50"/>
      <c r="CQ1587" s="32"/>
    </row>
    <row r="1588" spans="1:95">
      <c r="A1588" s="31"/>
      <c r="AW1588" s="50"/>
      <c r="CQ1588" s="32"/>
    </row>
    <row r="1589" spans="1:95">
      <c r="A1589" s="31"/>
      <c r="AW1589" s="50"/>
      <c r="CQ1589" s="32"/>
    </row>
    <row r="1590" spans="1:95">
      <c r="A1590" s="31"/>
      <c r="AW1590" s="50"/>
      <c r="CQ1590" s="32"/>
    </row>
    <row r="1591" spans="1:95">
      <c r="A1591" s="31"/>
      <c r="AW1591" s="50"/>
      <c r="CQ1591" s="32"/>
    </row>
    <row r="1592" spans="1:95">
      <c r="A1592" s="31"/>
      <c r="AW1592" s="50"/>
      <c r="CQ1592" s="32"/>
    </row>
    <row r="1593" spans="1:95">
      <c r="A1593" s="31"/>
      <c r="AW1593" s="50"/>
      <c r="CQ1593" s="32"/>
    </row>
    <row r="1594" spans="1:95">
      <c r="A1594" s="31"/>
      <c r="AW1594" s="50"/>
      <c r="CQ1594" s="32"/>
    </row>
    <row r="1595" spans="1:95">
      <c r="A1595" s="31"/>
      <c r="AW1595" s="50"/>
      <c r="CQ1595" s="32"/>
    </row>
    <row r="1596" spans="1:95">
      <c r="A1596" s="31"/>
      <c r="AW1596" s="50"/>
      <c r="CQ1596" s="32"/>
    </row>
    <row r="1597" spans="1:95">
      <c r="A1597" s="31"/>
      <c r="AW1597" s="50"/>
      <c r="CQ1597" s="32"/>
    </row>
    <row r="1598" spans="1:95">
      <c r="A1598" s="31"/>
      <c r="AW1598" s="50"/>
      <c r="CQ1598" s="32"/>
    </row>
    <row r="1599" spans="1:95">
      <c r="A1599" s="31"/>
      <c r="AW1599" s="50"/>
      <c r="CQ1599" s="32"/>
    </row>
    <row r="1600" spans="1:95">
      <c r="A1600" s="31"/>
      <c r="AW1600" s="50"/>
      <c r="CQ1600" s="32"/>
    </row>
    <row r="1601" spans="1:95">
      <c r="A1601" s="31"/>
      <c r="AW1601" s="50"/>
      <c r="CQ1601" s="32"/>
    </row>
    <row r="1602" spans="1:95">
      <c r="A1602" s="31"/>
      <c r="AW1602" s="50"/>
      <c r="CQ1602" s="32"/>
    </row>
    <row r="1603" spans="1:95">
      <c r="A1603" s="31"/>
      <c r="AW1603" s="50"/>
      <c r="CQ1603" s="32"/>
    </row>
    <row r="1604" spans="1:95">
      <c r="A1604" s="33"/>
      <c r="B1604" s="34"/>
      <c r="C1604" s="34"/>
      <c r="D1604" s="34"/>
      <c r="E1604" s="34"/>
      <c r="F1604" s="34"/>
      <c r="G1604" s="34"/>
      <c r="H1604" s="34"/>
      <c r="I1604" s="34"/>
      <c r="J1604" s="34"/>
      <c r="K1604" s="34"/>
      <c r="L1604" s="34"/>
      <c r="M1604" s="34"/>
      <c r="N1604" s="34"/>
      <c r="O1604" s="34"/>
      <c r="P1604" s="34"/>
      <c r="Q1604" s="34"/>
      <c r="R1604" s="34"/>
      <c r="S1604" s="34"/>
      <c r="T1604" s="34"/>
      <c r="U1604" s="34"/>
      <c r="V1604" s="34"/>
      <c r="W1604" s="34"/>
      <c r="X1604" s="34"/>
      <c r="Y1604" s="34"/>
      <c r="Z1604" s="34"/>
      <c r="AA1604" s="34"/>
      <c r="AB1604" s="34"/>
      <c r="AC1604" s="34"/>
      <c r="AD1604" s="34"/>
      <c r="AE1604" s="34"/>
      <c r="AF1604" s="34"/>
      <c r="AG1604" s="34"/>
      <c r="AH1604" s="34"/>
      <c r="AI1604" s="34"/>
      <c r="AJ1604" s="34"/>
      <c r="AK1604" s="34"/>
      <c r="AL1604" s="34"/>
      <c r="AM1604" s="34"/>
      <c r="AN1604" s="34"/>
      <c r="AO1604" s="34"/>
      <c r="AP1604" s="34"/>
      <c r="AQ1604" s="34"/>
      <c r="AR1604" s="34"/>
      <c r="AS1604" s="34"/>
      <c r="AT1604" s="34"/>
      <c r="AU1604" s="34"/>
      <c r="AV1604" s="34"/>
      <c r="AW1604" s="51"/>
      <c r="AX1604" s="34"/>
      <c r="AY1604" s="34"/>
      <c r="AZ1604" s="34"/>
      <c r="BA1604" s="34"/>
      <c r="BB1604" s="34"/>
      <c r="BC1604" s="34"/>
      <c r="BD1604" s="34"/>
      <c r="BE1604" s="34"/>
      <c r="BF1604" s="34"/>
      <c r="BG1604" s="34"/>
      <c r="BH1604" s="34"/>
      <c r="BI1604" s="34"/>
      <c r="BJ1604" s="34"/>
      <c r="BK1604" s="34"/>
      <c r="BL1604" s="34"/>
      <c r="BM1604" s="34"/>
      <c r="BN1604" s="34"/>
      <c r="BO1604" s="34"/>
      <c r="BP1604" s="34"/>
      <c r="BQ1604" s="34"/>
      <c r="BR1604" s="34"/>
      <c r="BS1604" s="34"/>
      <c r="BT1604" s="34"/>
      <c r="BU1604" s="34"/>
      <c r="BV1604" s="34"/>
      <c r="BW1604" s="34"/>
      <c r="BX1604" s="34"/>
      <c r="BY1604" s="34"/>
      <c r="BZ1604" s="34"/>
      <c r="CA1604" s="34"/>
      <c r="CB1604" s="34"/>
      <c r="CC1604" s="34"/>
      <c r="CD1604" s="34"/>
      <c r="CE1604" s="34"/>
      <c r="CF1604" s="34"/>
      <c r="CG1604" s="34"/>
      <c r="CH1604" s="34"/>
      <c r="CI1604" s="34"/>
      <c r="CJ1604" s="34"/>
      <c r="CK1604" s="34"/>
      <c r="CL1604" s="34"/>
      <c r="CM1604" s="34"/>
      <c r="CN1604" s="34"/>
      <c r="CO1604" s="34"/>
      <c r="CP1604" s="34"/>
      <c r="CQ1604" s="35"/>
    </row>
    <row r="1605" spans="1:95">
      <c r="A1605" s="36">
        <v>34</v>
      </c>
      <c r="B1605" s="29"/>
      <c r="C1605" s="29"/>
      <c r="D1605" s="29"/>
      <c r="E1605" s="29"/>
      <c r="F1605" s="29"/>
      <c r="G1605" s="29"/>
      <c r="H1605" s="29"/>
      <c r="I1605" s="29"/>
      <c r="J1605" s="29"/>
      <c r="K1605" s="29"/>
      <c r="L1605" s="29"/>
      <c r="M1605" s="29"/>
      <c r="N1605" s="29"/>
      <c r="O1605" s="29"/>
      <c r="P1605" s="29"/>
      <c r="Q1605" s="29"/>
      <c r="R1605" s="29"/>
      <c r="S1605" s="29"/>
      <c r="T1605" s="29"/>
      <c r="U1605" s="29"/>
      <c r="V1605" s="29"/>
      <c r="W1605" s="29"/>
      <c r="X1605" s="29"/>
      <c r="Y1605" s="29"/>
      <c r="Z1605" s="29"/>
      <c r="AA1605" s="29"/>
      <c r="AB1605" s="29"/>
      <c r="AC1605" s="29"/>
      <c r="AD1605" s="29"/>
      <c r="AE1605" s="29"/>
      <c r="AF1605" s="29"/>
      <c r="AG1605" s="29"/>
      <c r="AH1605" s="29"/>
      <c r="AI1605" s="29"/>
      <c r="AJ1605" s="29"/>
      <c r="AK1605" s="29"/>
      <c r="AL1605" s="29"/>
      <c r="AM1605" s="29"/>
      <c r="AN1605" s="29"/>
      <c r="AO1605" s="29"/>
      <c r="AP1605" s="29"/>
      <c r="AQ1605" s="29"/>
      <c r="AR1605" s="29"/>
      <c r="AS1605" s="29"/>
      <c r="AT1605" s="29"/>
      <c r="AU1605" s="29"/>
      <c r="AV1605" s="29"/>
      <c r="AW1605" s="49"/>
      <c r="AX1605" s="29"/>
      <c r="AY1605" s="29"/>
      <c r="AZ1605" s="29"/>
      <c r="BA1605" s="29"/>
      <c r="BB1605" s="29"/>
      <c r="BC1605" s="29"/>
      <c r="BD1605" s="29"/>
      <c r="BE1605" s="29"/>
      <c r="BF1605" s="29"/>
      <c r="BG1605" s="29"/>
      <c r="BH1605" s="29"/>
      <c r="BI1605" s="29"/>
      <c r="BJ1605" s="29"/>
      <c r="BK1605" s="29"/>
      <c r="BL1605" s="29"/>
      <c r="BM1605" s="29"/>
      <c r="BN1605" s="29"/>
      <c r="BO1605" s="29"/>
      <c r="BP1605" s="29"/>
      <c r="BQ1605" s="29"/>
      <c r="BR1605" s="29"/>
      <c r="BS1605" s="29"/>
      <c r="BT1605" s="29"/>
      <c r="BU1605" s="29"/>
      <c r="BV1605" s="29"/>
      <c r="BW1605" s="29"/>
      <c r="BX1605" s="29"/>
      <c r="BY1605" s="29"/>
      <c r="BZ1605" s="29"/>
      <c r="CA1605" s="29"/>
      <c r="CB1605" s="29"/>
      <c r="CC1605" s="29"/>
      <c r="CD1605" s="29"/>
      <c r="CE1605" s="29"/>
      <c r="CF1605" s="29"/>
      <c r="CG1605" s="29"/>
      <c r="CH1605" s="29"/>
      <c r="CI1605" s="29"/>
      <c r="CJ1605" s="29"/>
      <c r="CK1605" s="29"/>
      <c r="CL1605" s="29"/>
      <c r="CM1605" s="29"/>
      <c r="CN1605" s="29"/>
      <c r="CO1605" s="29"/>
      <c r="CP1605" s="29"/>
      <c r="CQ1605" s="30"/>
    </row>
    <row r="1606" spans="1:95">
      <c r="A1606" s="31"/>
      <c r="AW1606" s="50"/>
      <c r="CQ1606" s="32"/>
    </row>
    <row r="1607" spans="1:95">
      <c r="A1607" s="31"/>
      <c r="AW1607" s="50"/>
      <c r="CQ1607" s="32"/>
    </row>
    <row r="1608" spans="1:95">
      <c r="A1608" s="31"/>
      <c r="AW1608" s="50"/>
      <c r="CQ1608" s="32"/>
    </row>
    <row r="1609" spans="1:95">
      <c r="A1609" s="31"/>
      <c r="AW1609" s="50"/>
      <c r="CQ1609" s="32"/>
    </row>
    <row r="1610" spans="1:95">
      <c r="A1610" s="31"/>
      <c r="AW1610" s="50"/>
      <c r="CQ1610" s="32"/>
    </row>
    <row r="1611" spans="1:95">
      <c r="A1611" s="31"/>
      <c r="AW1611" s="50"/>
      <c r="CQ1611" s="32"/>
    </row>
    <row r="1612" spans="1:95">
      <c r="A1612" s="31"/>
      <c r="AW1612" s="50"/>
      <c r="CQ1612" s="32"/>
    </row>
    <row r="1613" spans="1:95">
      <c r="A1613" s="31"/>
      <c r="AW1613" s="50"/>
      <c r="CQ1613" s="32"/>
    </row>
    <row r="1614" spans="1:95">
      <c r="A1614" s="31"/>
      <c r="AW1614" s="50"/>
      <c r="CQ1614" s="32"/>
    </row>
    <row r="1615" spans="1:95">
      <c r="A1615" s="31"/>
      <c r="AW1615" s="50"/>
      <c r="CQ1615" s="32"/>
    </row>
    <row r="1616" spans="1:95">
      <c r="A1616" s="31"/>
      <c r="AW1616" s="50"/>
      <c r="CQ1616" s="32"/>
    </row>
    <row r="1617" spans="1:95">
      <c r="A1617" s="31"/>
      <c r="AW1617" s="50"/>
      <c r="CQ1617" s="32"/>
    </row>
    <row r="1618" spans="1:95">
      <c r="A1618" s="31"/>
      <c r="AW1618" s="50"/>
      <c r="CQ1618" s="32"/>
    </row>
    <row r="1619" spans="1:95">
      <c r="A1619" s="31"/>
      <c r="AW1619" s="50"/>
      <c r="CQ1619" s="32"/>
    </row>
    <row r="1620" spans="1:95">
      <c r="A1620" s="31"/>
      <c r="AW1620" s="50"/>
      <c r="CQ1620" s="32"/>
    </row>
    <row r="1621" spans="1:95">
      <c r="A1621" s="31"/>
      <c r="AW1621" s="50"/>
      <c r="CQ1621" s="32"/>
    </row>
    <row r="1622" spans="1:95">
      <c r="A1622" s="31"/>
      <c r="AW1622" s="50"/>
      <c r="CQ1622" s="32"/>
    </row>
    <row r="1623" spans="1:95">
      <c r="A1623" s="31"/>
      <c r="AW1623" s="50"/>
      <c r="CQ1623" s="32"/>
    </row>
    <row r="1624" spans="1:95">
      <c r="A1624" s="31"/>
      <c r="AW1624" s="50"/>
      <c r="CQ1624" s="32"/>
    </row>
    <row r="1625" spans="1:95">
      <c r="A1625" s="31"/>
      <c r="AW1625" s="50"/>
      <c r="CQ1625" s="32"/>
    </row>
    <row r="1626" spans="1:95">
      <c r="A1626" s="31"/>
      <c r="AW1626" s="50"/>
      <c r="CQ1626" s="32"/>
    </row>
    <row r="1627" spans="1:95">
      <c r="A1627" s="31"/>
      <c r="AW1627" s="50"/>
      <c r="CQ1627" s="32"/>
    </row>
    <row r="1628" spans="1:95">
      <c r="A1628" s="31"/>
      <c r="AW1628" s="50"/>
      <c r="CQ1628" s="32"/>
    </row>
    <row r="1629" spans="1:95">
      <c r="A1629" s="31"/>
      <c r="AW1629" s="50"/>
      <c r="CQ1629" s="32"/>
    </row>
    <row r="1630" spans="1:95">
      <c r="A1630" s="31"/>
      <c r="AW1630" s="50"/>
      <c r="CQ1630" s="32"/>
    </row>
    <row r="1631" spans="1:95">
      <c r="A1631" s="31"/>
      <c r="AW1631" s="50"/>
      <c r="CQ1631" s="32"/>
    </row>
    <row r="1632" spans="1:95">
      <c r="A1632" s="31"/>
      <c r="AW1632" s="50"/>
      <c r="CQ1632" s="32"/>
    </row>
    <row r="1633" spans="1:95">
      <c r="A1633" s="31"/>
      <c r="AW1633" s="50"/>
      <c r="CQ1633" s="32"/>
    </row>
    <row r="1634" spans="1:95">
      <c r="A1634" s="31"/>
      <c r="AW1634" s="50"/>
      <c r="CQ1634" s="32"/>
    </row>
    <row r="1635" spans="1:95">
      <c r="A1635" s="31"/>
      <c r="AW1635" s="50"/>
      <c r="CQ1635" s="32"/>
    </row>
    <row r="1636" spans="1:95">
      <c r="A1636" s="31"/>
      <c r="AW1636" s="50"/>
      <c r="CQ1636" s="32"/>
    </row>
    <row r="1637" spans="1:95">
      <c r="A1637" s="31"/>
      <c r="AW1637" s="50"/>
      <c r="CQ1637" s="32"/>
    </row>
    <row r="1638" spans="1:95">
      <c r="A1638" s="31"/>
      <c r="AW1638" s="50"/>
      <c r="CQ1638" s="32"/>
    </row>
    <row r="1639" spans="1:95">
      <c r="A1639" s="33"/>
      <c r="B1639" s="34"/>
      <c r="C1639" s="34"/>
      <c r="D1639" s="34"/>
      <c r="E1639" s="34"/>
      <c r="F1639" s="34"/>
      <c r="G1639" s="34"/>
      <c r="H1639" s="34"/>
      <c r="I1639" s="34"/>
      <c r="J1639" s="34"/>
      <c r="K1639" s="34"/>
      <c r="L1639" s="34"/>
      <c r="M1639" s="34"/>
      <c r="N1639" s="34"/>
      <c r="O1639" s="34"/>
      <c r="P1639" s="34"/>
      <c r="Q1639" s="34"/>
      <c r="R1639" s="34"/>
      <c r="S1639" s="34"/>
      <c r="T1639" s="34"/>
      <c r="U1639" s="34"/>
      <c r="V1639" s="34"/>
      <c r="W1639" s="34"/>
      <c r="X1639" s="34"/>
      <c r="Y1639" s="34"/>
      <c r="Z1639" s="34"/>
      <c r="AA1639" s="34"/>
      <c r="AB1639" s="34"/>
      <c r="AC1639" s="34"/>
      <c r="AD1639" s="34"/>
      <c r="AE1639" s="34"/>
      <c r="AF1639" s="34"/>
      <c r="AG1639" s="34"/>
      <c r="AH1639" s="34"/>
      <c r="AI1639" s="34"/>
      <c r="AJ1639" s="34"/>
      <c r="AK1639" s="34"/>
      <c r="AL1639" s="34"/>
      <c r="AM1639" s="34"/>
      <c r="AN1639" s="34"/>
      <c r="AO1639" s="34"/>
      <c r="AP1639" s="34"/>
      <c r="AQ1639" s="34"/>
      <c r="AR1639" s="34"/>
      <c r="AS1639" s="34"/>
      <c r="AT1639" s="34"/>
      <c r="AU1639" s="34"/>
      <c r="AV1639" s="34"/>
      <c r="AW1639" s="51"/>
      <c r="AX1639" s="34"/>
      <c r="AY1639" s="34"/>
      <c r="AZ1639" s="34"/>
      <c r="BA1639" s="34"/>
      <c r="BB1639" s="34"/>
      <c r="BC1639" s="34"/>
      <c r="BD1639" s="34"/>
      <c r="BE1639" s="34"/>
      <c r="BF1639" s="34"/>
      <c r="BG1639" s="34"/>
      <c r="BH1639" s="34"/>
      <c r="BI1639" s="34"/>
      <c r="BJ1639" s="34"/>
      <c r="BK1639" s="34"/>
      <c r="BL1639" s="34"/>
      <c r="BM1639" s="34"/>
      <c r="BN1639" s="34"/>
      <c r="BO1639" s="34"/>
      <c r="BP1639" s="34"/>
      <c r="BQ1639" s="34"/>
      <c r="BR1639" s="34"/>
      <c r="BS1639" s="34"/>
      <c r="BT1639" s="34"/>
      <c r="BU1639" s="34"/>
      <c r="BV1639" s="34"/>
      <c r="BW1639" s="34"/>
      <c r="BX1639" s="34"/>
      <c r="BY1639" s="34"/>
      <c r="BZ1639" s="34"/>
      <c r="CA1639" s="34"/>
      <c r="CB1639" s="34"/>
      <c r="CC1639" s="34"/>
      <c r="CD1639" s="34"/>
      <c r="CE1639" s="34"/>
      <c r="CF1639" s="34"/>
      <c r="CG1639" s="34"/>
      <c r="CH1639" s="34"/>
      <c r="CI1639" s="34"/>
      <c r="CJ1639" s="34"/>
      <c r="CK1639" s="34"/>
      <c r="CL1639" s="34"/>
      <c r="CM1639" s="34"/>
      <c r="CN1639" s="34"/>
      <c r="CO1639" s="34"/>
      <c r="CP1639" s="34"/>
      <c r="CQ1639" s="35"/>
    </row>
    <row r="1640" spans="1:95">
      <c r="A1640" s="36">
        <v>35</v>
      </c>
      <c r="B1640" s="29"/>
      <c r="C1640" s="29"/>
      <c r="D1640" s="29"/>
      <c r="E1640" s="29"/>
      <c r="F1640" s="29"/>
      <c r="G1640" s="29"/>
      <c r="H1640" s="29"/>
      <c r="I1640" s="29"/>
      <c r="J1640" s="29"/>
      <c r="K1640" s="29"/>
      <c r="L1640" s="29"/>
      <c r="M1640" s="29"/>
      <c r="N1640" s="29"/>
      <c r="O1640" s="29"/>
      <c r="P1640" s="29"/>
      <c r="Q1640" s="29"/>
      <c r="R1640" s="29"/>
      <c r="S1640" s="29"/>
      <c r="T1640" s="29"/>
      <c r="U1640" s="29"/>
      <c r="V1640" s="29"/>
      <c r="W1640" s="29"/>
      <c r="X1640" s="29"/>
      <c r="Y1640" s="29"/>
      <c r="Z1640" s="29"/>
      <c r="AA1640" s="29"/>
      <c r="AB1640" s="29"/>
      <c r="AC1640" s="29"/>
      <c r="AD1640" s="29"/>
      <c r="AE1640" s="29"/>
      <c r="AF1640" s="29"/>
      <c r="AG1640" s="29"/>
      <c r="AH1640" s="29"/>
      <c r="AI1640" s="29"/>
      <c r="AJ1640" s="29"/>
      <c r="AK1640" s="29"/>
      <c r="AL1640" s="29"/>
      <c r="AM1640" s="29"/>
      <c r="AN1640" s="29"/>
      <c r="AO1640" s="29"/>
      <c r="AP1640" s="29"/>
      <c r="AQ1640" s="29"/>
      <c r="AR1640" s="29"/>
      <c r="AS1640" s="29"/>
      <c r="AT1640" s="29"/>
      <c r="AU1640" s="29"/>
      <c r="AV1640" s="29"/>
      <c r="AW1640" s="49"/>
      <c r="AX1640" s="29"/>
      <c r="AY1640" s="29"/>
      <c r="AZ1640" s="29"/>
      <c r="BA1640" s="29"/>
      <c r="BB1640" s="29"/>
      <c r="BC1640" s="29"/>
      <c r="BD1640" s="29"/>
      <c r="BE1640" s="29"/>
      <c r="BF1640" s="29"/>
      <c r="BG1640" s="29"/>
      <c r="BH1640" s="29"/>
      <c r="BI1640" s="29"/>
      <c r="BJ1640" s="29"/>
      <c r="BK1640" s="29"/>
      <c r="BL1640" s="29"/>
      <c r="BM1640" s="29"/>
      <c r="BN1640" s="29"/>
      <c r="BO1640" s="29"/>
      <c r="BP1640" s="29"/>
      <c r="BQ1640" s="29"/>
      <c r="BR1640" s="29"/>
      <c r="BS1640" s="29"/>
      <c r="BT1640" s="29"/>
      <c r="BU1640" s="29"/>
      <c r="BV1640" s="29"/>
      <c r="BW1640" s="29"/>
      <c r="BX1640" s="29"/>
      <c r="BY1640" s="29"/>
      <c r="BZ1640" s="29"/>
      <c r="CA1640" s="29"/>
      <c r="CB1640" s="29"/>
      <c r="CC1640" s="29"/>
      <c r="CD1640" s="29"/>
      <c r="CE1640" s="29"/>
      <c r="CF1640" s="29"/>
      <c r="CG1640" s="29"/>
      <c r="CH1640" s="29"/>
      <c r="CI1640" s="29"/>
      <c r="CJ1640" s="29"/>
      <c r="CK1640" s="29"/>
      <c r="CL1640" s="29"/>
      <c r="CM1640" s="29"/>
      <c r="CN1640" s="29"/>
      <c r="CO1640" s="29"/>
      <c r="CP1640" s="29"/>
      <c r="CQ1640" s="30"/>
    </row>
    <row r="1641" spans="1:95">
      <c r="A1641" s="31"/>
      <c r="AW1641" s="50"/>
      <c r="CQ1641" s="32"/>
    </row>
    <row r="1642" spans="1:95">
      <c r="A1642" s="31"/>
      <c r="AW1642" s="50"/>
      <c r="CQ1642" s="32"/>
    </row>
    <row r="1643" spans="1:95">
      <c r="A1643" s="31"/>
      <c r="AW1643" s="50"/>
      <c r="CQ1643" s="32"/>
    </row>
    <row r="1644" spans="1:95">
      <c r="A1644" s="31"/>
      <c r="AW1644" s="50"/>
      <c r="CQ1644" s="32"/>
    </row>
    <row r="1645" spans="1:95">
      <c r="A1645" s="31"/>
      <c r="AW1645" s="50"/>
      <c r="CQ1645" s="32"/>
    </row>
    <row r="1646" spans="1:95">
      <c r="A1646" s="31"/>
      <c r="AW1646" s="50"/>
      <c r="CQ1646" s="32"/>
    </row>
    <row r="1647" spans="1:95">
      <c r="A1647" s="31"/>
      <c r="AW1647" s="50"/>
      <c r="CQ1647" s="32"/>
    </row>
    <row r="1648" spans="1:95">
      <c r="A1648" s="31"/>
      <c r="AW1648" s="50"/>
      <c r="CQ1648" s="32"/>
    </row>
    <row r="1649" spans="1:95">
      <c r="A1649" s="31"/>
      <c r="AW1649" s="50"/>
      <c r="CQ1649" s="32"/>
    </row>
    <row r="1650" spans="1:95">
      <c r="A1650" s="31"/>
      <c r="AW1650" s="50"/>
      <c r="CQ1650" s="32"/>
    </row>
    <row r="1651" spans="1:95">
      <c r="A1651" s="31"/>
      <c r="AW1651" s="50"/>
      <c r="CQ1651" s="32"/>
    </row>
    <row r="1652" spans="1:95">
      <c r="A1652" s="31"/>
      <c r="AW1652" s="50"/>
      <c r="CQ1652" s="32"/>
    </row>
    <row r="1653" spans="1:95">
      <c r="A1653" s="31"/>
      <c r="AW1653" s="50"/>
      <c r="CQ1653" s="32"/>
    </row>
    <row r="1654" spans="1:95">
      <c r="A1654" s="31"/>
      <c r="AW1654" s="50"/>
      <c r="CQ1654" s="32"/>
    </row>
    <row r="1655" spans="1:95">
      <c r="A1655" s="31"/>
      <c r="AW1655" s="50"/>
      <c r="CQ1655" s="32"/>
    </row>
    <row r="1656" spans="1:95">
      <c r="A1656" s="31"/>
      <c r="AW1656" s="50"/>
      <c r="CQ1656" s="32"/>
    </row>
    <row r="1657" spans="1:95">
      <c r="A1657" s="31"/>
      <c r="AW1657" s="50"/>
      <c r="CQ1657" s="32"/>
    </row>
    <row r="1658" spans="1:95">
      <c r="A1658" s="31"/>
      <c r="AW1658" s="50"/>
      <c r="CQ1658" s="32"/>
    </row>
    <row r="1659" spans="1:95">
      <c r="A1659" s="31"/>
      <c r="AW1659" s="50"/>
      <c r="CQ1659" s="32"/>
    </row>
    <row r="1660" spans="1:95">
      <c r="A1660" s="31"/>
      <c r="AW1660" s="50"/>
      <c r="CQ1660" s="32"/>
    </row>
    <row r="1661" spans="1:95">
      <c r="A1661" s="31"/>
      <c r="AW1661" s="50"/>
      <c r="CQ1661" s="32"/>
    </row>
    <row r="1662" spans="1:95">
      <c r="A1662" s="31"/>
      <c r="AW1662" s="50"/>
      <c r="CQ1662" s="32"/>
    </row>
    <row r="1663" spans="1:95">
      <c r="A1663" s="31"/>
      <c r="AW1663" s="50"/>
      <c r="CQ1663" s="32"/>
    </row>
    <row r="1664" spans="1:95">
      <c r="A1664" s="31"/>
      <c r="AW1664" s="50"/>
      <c r="CQ1664" s="32"/>
    </row>
    <row r="1665" spans="1:95">
      <c r="A1665" s="31"/>
      <c r="AW1665" s="50"/>
      <c r="CQ1665" s="32"/>
    </row>
    <row r="1666" spans="1:95">
      <c r="A1666" s="31"/>
      <c r="AW1666" s="50"/>
      <c r="CQ1666" s="32"/>
    </row>
    <row r="1667" spans="1:95">
      <c r="A1667" s="31"/>
      <c r="AW1667" s="50"/>
      <c r="CQ1667" s="32"/>
    </row>
    <row r="1668" spans="1:95">
      <c r="A1668" s="31"/>
      <c r="AW1668" s="50"/>
      <c r="CQ1668" s="32"/>
    </row>
    <row r="1669" spans="1:95">
      <c r="A1669" s="31"/>
      <c r="AW1669" s="50"/>
      <c r="CQ1669" s="32"/>
    </row>
    <row r="1670" spans="1:95">
      <c r="A1670" s="31"/>
      <c r="AW1670" s="50"/>
      <c r="CQ1670" s="32"/>
    </row>
    <row r="1671" spans="1:95">
      <c r="A1671" s="31"/>
      <c r="AW1671" s="50"/>
      <c r="CQ1671" s="32"/>
    </row>
    <row r="1672" spans="1:95">
      <c r="A1672" s="31"/>
      <c r="AW1672" s="50"/>
      <c r="CQ1672" s="32"/>
    </row>
    <row r="1673" spans="1:95">
      <c r="A1673" s="31"/>
      <c r="AW1673" s="50"/>
      <c r="CQ1673" s="32"/>
    </row>
    <row r="1674" spans="1:95">
      <c r="A1674" s="33"/>
      <c r="B1674" s="34"/>
      <c r="C1674" s="34"/>
      <c r="D1674" s="34"/>
      <c r="E1674" s="34"/>
      <c r="F1674" s="34"/>
      <c r="G1674" s="34"/>
      <c r="H1674" s="34"/>
      <c r="I1674" s="34"/>
      <c r="J1674" s="34"/>
      <c r="K1674" s="34"/>
      <c r="L1674" s="34"/>
      <c r="M1674" s="34"/>
      <c r="N1674" s="34"/>
      <c r="O1674" s="34"/>
      <c r="P1674" s="34"/>
      <c r="Q1674" s="34"/>
      <c r="R1674" s="34"/>
      <c r="S1674" s="34"/>
      <c r="T1674" s="34"/>
      <c r="U1674" s="34"/>
      <c r="V1674" s="34"/>
      <c r="W1674" s="34"/>
      <c r="X1674" s="34"/>
      <c r="Y1674" s="34"/>
      <c r="Z1674" s="34"/>
      <c r="AA1674" s="34"/>
      <c r="AB1674" s="34"/>
      <c r="AC1674" s="34"/>
      <c r="AD1674" s="34"/>
      <c r="AE1674" s="34"/>
      <c r="AF1674" s="34"/>
      <c r="AG1674" s="34"/>
      <c r="AH1674" s="34"/>
      <c r="AI1674" s="34"/>
      <c r="AJ1674" s="34"/>
      <c r="AK1674" s="34"/>
      <c r="AL1674" s="34"/>
      <c r="AM1674" s="34"/>
      <c r="AN1674" s="34"/>
      <c r="AO1674" s="34"/>
      <c r="AP1674" s="34"/>
      <c r="AQ1674" s="34"/>
      <c r="AR1674" s="34"/>
      <c r="AS1674" s="34"/>
      <c r="AT1674" s="34"/>
      <c r="AU1674" s="34"/>
      <c r="AV1674" s="34"/>
      <c r="AW1674" s="51"/>
      <c r="AX1674" s="34"/>
      <c r="AY1674" s="34"/>
      <c r="AZ1674" s="34"/>
      <c r="BA1674" s="34"/>
      <c r="BB1674" s="34"/>
      <c r="BC1674" s="34"/>
      <c r="BD1674" s="34"/>
      <c r="BE1674" s="34"/>
      <c r="BF1674" s="34"/>
      <c r="BG1674" s="34"/>
      <c r="BH1674" s="34"/>
      <c r="BI1674" s="34"/>
      <c r="BJ1674" s="34"/>
      <c r="BK1674" s="34"/>
      <c r="BL1674" s="34"/>
      <c r="BM1674" s="34"/>
      <c r="BN1674" s="34"/>
      <c r="BO1674" s="34"/>
      <c r="BP1674" s="34"/>
      <c r="BQ1674" s="34"/>
      <c r="BR1674" s="34"/>
      <c r="BS1674" s="34"/>
      <c r="BT1674" s="34"/>
      <c r="BU1674" s="34"/>
      <c r="BV1674" s="34"/>
      <c r="BW1674" s="34"/>
      <c r="BX1674" s="34"/>
      <c r="BY1674" s="34"/>
      <c r="BZ1674" s="34"/>
      <c r="CA1674" s="34"/>
      <c r="CB1674" s="34"/>
      <c r="CC1674" s="34"/>
      <c r="CD1674" s="34"/>
      <c r="CE1674" s="34"/>
      <c r="CF1674" s="34"/>
      <c r="CG1674" s="34"/>
      <c r="CH1674" s="34"/>
      <c r="CI1674" s="34"/>
      <c r="CJ1674" s="34"/>
      <c r="CK1674" s="34"/>
      <c r="CL1674" s="34"/>
      <c r="CM1674" s="34"/>
      <c r="CN1674" s="34"/>
      <c r="CO1674" s="34"/>
      <c r="CP1674" s="34"/>
      <c r="CQ1674" s="35"/>
    </row>
    <row r="1675" spans="1:95">
      <c r="A1675" s="36">
        <v>36</v>
      </c>
      <c r="B1675" s="29"/>
      <c r="C1675" s="29"/>
      <c r="D1675" s="29"/>
      <c r="E1675" s="29"/>
      <c r="F1675" s="29"/>
      <c r="G1675" s="29"/>
      <c r="H1675" s="29"/>
      <c r="I1675" s="29"/>
      <c r="J1675" s="29"/>
      <c r="K1675" s="29"/>
      <c r="L1675" s="29"/>
      <c r="M1675" s="29"/>
      <c r="N1675" s="29"/>
      <c r="O1675" s="29"/>
      <c r="P1675" s="29"/>
      <c r="Q1675" s="29"/>
      <c r="R1675" s="29"/>
      <c r="S1675" s="29"/>
      <c r="T1675" s="29"/>
      <c r="U1675" s="29"/>
      <c r="V1675" s="29"/>
      <c r="W1675" s="29"/>
      <c r="X1675" s="29"/>
      <c r="Y1675" s="29"/>
      <c r="Z1675" s="29"/>
      <c r="AA1675" s="29"/>
      <c r="AB1675" s="29"/>
      <c r="AC1675" s="29"/>
      <c r="AD1675" s="29"/>
      <c r="AE1675" s="29"/>
      <c r="AF1675" s="29"/>
      <c r="AG1675" s="29"/>
      <c r="AH1675" s="29"/>
      <c r="AI1675" s="29"/>
      <c r="AJ1675" s="29"/>
      <c r="AK1675" s="29"/>
      <c r="AL1675" s="29"/>
      <c r="AM1675" s="29"/>
      <c r="AN1675" s="29"/>
      <c r="AO1675" s="29"/>
      <c r="AP1675" s="29"/>
      <c r="AQ1675" s="29"/>
      <c r="AR1675" s="29"/>
      <c r="AS1675" s="29"/>
      <c r="AT1675" s="29"/>
      <c r="AU1675" s="29"/>
      <c r="AV1675" s="29"/>
      <c r="AW1675" s="49"/>
      <c r="AX1675" s="29"/>
      <c r="AY1675" s="29"/>
      <c r="AZ1675" s="29"/>
      <c r="BA1675" s="29"/>
      <c r="BB1675" s="29"/>
      <c r="BC1675" s="29"/>
      <c r="BD1675" s="29"/>
      <c r="BE1675" s="29"/>
      <c r="BF1675" s="29"/>
      <c r="BG1675" s="29"/>
      <c r="BH1675" s="29"/>
      <c r="BI1675" s="29"/>
      <c r="BJ1675" s="29"/>
      <c r="BK1675" s="29"/>
      <c r="BL1675" s="29"/>
      <c r="BM1675" s="29"/>
      <c r="BN1675" s="29"/>
      <c r="BO1675" s="29"/>
      <c r="BP1675" s="29"/>
      <c r="BQ1675" s="29"/>
      <c r="BR1675" s="29"/>
      <c r="BS1675" s="29"/>
      <c r="BT1675" s="29"/>
      <c r="BU1675" s="29"/>
      <c r="BV1675" s="29"/>
      <c r="BW1675" s="29"/>
      <c r="BX1675" s="29"/>
      <c r="BY1675" s="29"/>
      <c r="BZ1675" s="29"/>
      <c r="CA1675" s="29"/>
      <c r="CB1675" s="29"/>
      <c r="CC1675" s="29"/>
      <c r="CD1675" s="29"/>
      <c r="CE1675" s="29"/>
      <c r="CF1675" s="29"/>
      <c r="CG1675" s="29"/>
      <c r="CH1675" s="29"/>
      <c r="CI1675" s="29"/>
      <c r="CJ1675" s="29"/>
      <c r="CK1675" s="29"/>
      <c r="CL1675" s="29"/>
      <c r="CM1675" s="29"/>
      <c r="CN1675" s="29"/>
      <c r="CO1675" s="29"/>
      <c r="CP1675" s="29"/>
      <c r="CQ1675" s="30"/>
    </row>
    <row r="1676" spans="1:95">
      <c r="A1676" s="31"/>
      <c r="AW1676" s="50"/>
      <c r="CQ1676" s="32"/>
    </row>
    <row r="1677" spans="1:95">
      <c r="A1677" s="31"/>
      <c r="AW1677" s="50"/>
      <c r="CQ1677" s="32"/>
    </row>
    <row r="1678" spans="1:95">
      <c r="A1678" s="31"/>
      <c r="AW1678" s="50"/>
      <c r="CQ1678" s="32"/>
    </row>
    <row r="1679" spans="1:95">
      <c r="A1679" s="31"/>
      <c r="AW1679" s="50"/>
      <c r="CQ1679" s="32"/>
    </row>
    <row r="1680" spans="1:95">
      <c r="A1680" s="31"/>
      <c r="AW1680" s="50"/>
      <c r="CQ1680" s="32"/>
    </row>
    <row r="1681" spans="1:95">
      <c r="A1681" s="31"/>
      <c r="AW1681" s="50"/>
      <c r="CQ1681" s="32"/>
    </row>
    <row r="1682" spans="1:95">
      <c r="A1682" s="31"/>
      <c r="AW1682" s="50"/>
      <c r="CQ1682" s="32"/>
    </row>
    <row r="1683" spans="1:95">
      <c r="A1683" s="31"/>
      <c r="AW1683" s="50"/>
      <c r="CQ1683" s="32"/>
    </row>
    <row r="1684" spans="1:95">
      <c r="A1684" s="31"/>
      <c r="AW1684" s="50"/>
      <c r="CQ1684" s="32"/>
    </row>
    <row r="1685" spans="1:95">
      <c r="A1685" s="31"/>
      <c r="AW1685" s="50"/>
      <c r="CQ1685" s="32"/>
    </row>
    <row r="1686" spans="1:95">
      <c r="A1686" s="31"/>
      <c r="AW1686" s="50"/>
      <c r="CQ1686" s="32"/>
    </row>
    <row r="1687" spans="1:95">
      <c r="A1687" s="31"/>
      <c r="AW1687" s="50"/>
      <c r="CQ1687" s="32"/>
    </row>
    <row r="1688" spans="1:95">
      <c r="A1688" s="31"/>
      <c r="AW1688" s="50"/>
      <c r="CQ1688" s="32"/>
    </row>
    <row r="1689" spans="1:95">
      <c r="A1689" s="31"/>
      <c r="AW1689" s="50"/>
      <c r="CQ1689" s="32"/>
    </row>
    <row r="1690" spans="1:95">
      <c r="A1690" s="31"/>
      <c r="AW1690" s="50"/>
      <c r="CQ1690" s="32"/>
    </row>
    <row r="1691" spans="1:95">
      <c r="A1691" s="31"/>
      <c r="AW1691" s="50"/>
      <c r="CQ1691" s="32"/>
    </row>
    <row r="1692" spans="1:95">
      <c r="A1692" s="31"/>
      <c r="AW1692" s="50"/>
      <c r="CQ1692" s="32"/>
    </row>
    <row r="1693" spans="1:95">
      <c r="A1693" s="31"/>
      <c r="AW1693" s="50"/>
      <c r="CQ1693" s="32"/>
    </row>
    <row r="1694" spans="1:95">
      <c r="A1694" s="31"/>
      <c r="AW1694" s="50"/>
      <c r="CQ1694" s="32"/>
    </row>
    <row r="1695" spans="1:95">
      <c r="A1695" s="31"/>
      <c r="AW1695" s="50"/>
      <c r="CQ1695" s="32"/>
    </row>
    <row r="1696" spans="1:95">
      <c r="A1696" s="31"/>
      <c r="AW1696" s="50"/>
      <c r="CQ1696" s="32"/>
    </row>
    <row r="1697" spans="1:95">
      <c r="A1697" s="31"/>
      <c r="AW1697" s="50"/>
      <c r="CQ1697" s="32"/>
    </row>
    <row r="1698" spans="1:95">
      <c r="A1698" s="31"/>
      <c r="AW1698" s="50"/>
      <c r="CQ1698" s="32"/>
    </row>
    <row r="1699" spans="1:95">
      <c r="A1699" s="31"/>
      <c r="AW1699" s="50"/>
      <c r="CQ1699" s="32"/>
    </row>
    <row r="1700" spans="1:95">
      <c r="A1700" s="31"/>
      <c r="AW1700" s="50"/>
      <c r="CQ1700" s="32"/>
    </row>
    <row r="1701" spans="1:95">
      <c r="A1701" s="31"/>
      <c r="AW1701" s="50"/>
      <c r="CQ1701" s="32"/>
    </row>
    <row r="1702" spans="1:95">
      <c r="A1702" s="31"/>
      <c r="AW1702" s="50"/>
      <c r="CQ1702" s="32"/>
    </row>
    <row r="1703" spans="1:95">
      <c r="A1703" s="31"/>
      <c r="AW1703" s="50"/>
      <c r="CQ1703" s="32"/>
    </row>
    <row r="1704" spans="1:95">
      <c r="A1704" s="31"/>
      <c r="AW1704" s="50"/>
      <c r="CQ1704" s="32"/>
    </row>
    <row r="1705" spans="1:95">
      <c r="A1705" s="31"/>
      <c r="AW1705" s="50"/>
      <c r="CQ1705" s="32"/>
    </row>
    <row r="1706" spans="1:95">
      <c r="A1706" s="31"/>
      <c r="AW1706" s="50"/>
      <c r="CQ1706" s="32"/>
    </row>
    <row r="1707" spans="1:95">
      <c r="A1707" s="31"/>
      <c r="AW1707" s="50"/>
      <c r="CQ1707" s="32"/>
    </row>
    <row r="1708" spans="1:95">
      <c r="A1708" s="31"/>
      <c r="AW1708" s="50"/>
      <c r="CQ1708" s="32"/>
    </row>
    <row r="1709" spans="1:95">
      <c r="A1709" s="33"/>
      <c r="B1709" s="34"/>
      <c r="C1709" s="34"/>
      <c r="D1709" s="34"/>
      <c r="E1709" s="34"/>
      <c r="F1709" s="34"/>
      <c r="G1709" s="34"/>
      <c r="H1709" s="34"/>
      <c r="I1709" s="34"/>
      <c r="J1709" s="34"/>
      <c r="K1709" s="34"/>
      <c r="L1709" s="34"/>
      <c r="M1709" s="34"/>
      <c r="N1709" s="34"/>
      <c r="O1709" s="34"/>
      <c r="P1709" s="34"/>
      <c r="Q1709" s="34"/>
      <c r="R1709" s="34"/>
      <c r="S1709" s="34"/>
      <c r="T1709" s="34"/>
      <c r="U1709" s="34"/>
      <c r="V1709" s="34"/>
      <c r="W1709" s="34"/>
      <c r="X1709" s="34"/>
      <c r="Y1709" s="34"/>
      <c r="Z1709" s="34"/>
      <c r="AA1709" s="34"/>
      <c r="AB1709" s="34"/>
      <c r="AC1709" s="34"/>
      <c r="AD1709" s="34"/>
      <c r="AE1709" s="34"/>
      <c r="AF1709" s="34"/>
      <c r="AG1709" s="34"/>
      <c r="AH1709" s="34"/>
      <c r="AI1709" s="34"/>
      <c r="AJ1709" s="34"/>
      <c r="AK1709" s="34"/>
      <c r="AL1709" s="34"/>
      <c r="AM1709" s="34"/>
      <c r="AN1709" s="34"/>
      <c r="AO1709" s="34"/>
      <c r="AP1709" s="34"/>
      <c r="AQ1709" s="34"/>
      <c r="AR1709" s="34"/>
      <c r="AS1709" s="34"/>
      <c r="AT1709" s="34"/>
      <c r="AU1709" s="34"/>
      <c r="AV1709" s="34"/>
      <c r="AW1709" s="51"/>
      <c r="AX1709" s="34"/>
      <c r="AY1709" s="34"/>
      <c r="AZ1709" s="34"/>
      <c r="BA1709" s="34"/>
      <c r="BB1709" s="34"/>
      <c r="BC1709" s="34"/>
      <c r="BD1709" s="34"/>
      <c r="BE1709" s="34"/>
      <c r="BF1709" s="34"/>
      <c r="BG1709" s="34"/>
      <c r="BH1709" s="34"/>
      <c r="BI1709" s="34"/>
      <c r="BJ1709" s="34"/>
      <c r="BK1709" s="34"/>
      <c r="BL1709" s="34"/>
      <c r="BM1709" s="34"/>
      <c r="BN1709" s="34"/>
      <c r="BO1709" s="34"/>
      <c r="BP1709" s="34"/>
      <c r="BQ1709" s="34"/>
      <c r="BR1709" s="34"/>
      <c r="BS1709" s="34"/>
      <c r="BT1709" s="34"/>
      <c r="BU1709" s="34"/>
      <c r="BV1709" s="34"/>
      <c r="BW1709" s="34"/>
      <c r="BX1709" s="34"/>
      <c r="BY1709" s="34"/>
      <c r="BZ1709" s="34"/>
      <c r="CA1709" s="34"/>
      <c r="CB1709" s="34"/>
      <c r="CC1709" s="34"/>
      <c r="CD1709" s="34"/>
      <c r="CE1709" s="34"/>
      <c r="CF1709" s="34"/>
      <c r="CG1709" s="34"/>
      <c r="CH1709" s="34"/>
      <c r="CI1709" s="34"/>
      <c r="CJ1709" s="34"/>
      <c r="CK1709" s="34"/>
      <c r="CL1709" s="34"/>
      <c r="CM1709" s="34"/>
      <c r="CN1709" s="34"/>
      <c r="CO1709" s="34"/>
      <c r="CP1709" s="34"/>
      <c r="CQ1709" s="35"/>
    </row>
    <row r="1710" spans="1:95">
      <c r="A1710" s="36">
        <v>37</v>
      </c>
      <c r="B1710" s="29"/>
      <c r="C1710" s="29"/>
      <c r="D1710" s="29"/>
      <c r="E1710" s="29"/>
      <c r="F1710" s="29"/>
      <c r="G1710" s="29"/>
      <c r="H1710" s="29"/>
      <c r="I1710" s="29"/>
      <c r="J1710" s="29"/>
      <c r="K1710" s="29"/>
      <c r="L1710" s="29"/>
      <c r="M1710" s="29"/>
      <c r="N1710" s="29"/>
      <c r="O1710" s="29"/>
      <c r="P1710" s="29"/>
      <c r="Q1710" s="29"/>
      <c r="R1710" s="29"/>
      <c r="S1710" s="29"/>
      <c r="T1710" s="29"/>
      <c r="U1710" s="29"/>
      <c r="V1710" s="29"/>
      <c r="W1710" s="29"/>
      <c r="X1710" s="29"/>
      <c r="Y1710" s="29"/>
      <c r="Z1710" s="29"/>
      <c r="AA1710" s="29"/>
      <c r="AB1710" s="29"/>
      <c r="AC1710" s="29"/>
      <c r="AD1710" s="29"/>
      <c r="AE1710" s="29"/>
      <c r="AF1710" s="29"/>
      <c r="AG1710" s="29"/>
      <c r="AH1710" s="29"/>
      <c r="AI1710" s="29"/>
      <c r="AJ1710" s="29"/>
      <c r="AK1710" s="29"/>
      <c r="AL1710" s="29"/>
      <c r="AM1710" s="29"/>
      <c r="AN1710" s="29"/>
      <c r="AO1710" s="29"/>
      <c r="AP1710" s="29"/>
      <c r="AQ1710" s="29"/>
      <c r="AR1710" s="29"/>
      <c r="AS1710" s="29"/>
      <c r="AT1710" s="29"/>
      <c r="AU1710" s="29"/>
      <c r="AV1710" s="29"/>
      <c r="AW1710" s="49"/>
      <c r="AX1710" s="29"/>
      <c r="AY1710" s="29"/>
      <c r="AZ1710" s="29"/>
      <c r="BA1710" s="29"/>
      <c r="BB1710" s="29"/>
      <c r="BC1710" s="29"/>
      <c r="BD1710" s="29"/>
      <c r="BE1710" s="29"/>
      <c r="BF1710" s="29"/>
      <c r="BG1710" s="29"/>
      <c r="BH1710" s="29"/>
      <c r="BI1710" s="29"/>
      <c r="BJ1710" s="29"/>
      <c r="BK1710" s="29"/>
      <c r="BL1710" s="29"/>
      <c r="BM1710" s="29"/>
      <c r="BN1710" s="29"/>
      <c r="BO1710" s="29"/>
      <c r="BP1710" s="29"/>
      <c r="BQ1710" s="29"/>
      <c r="BR1710" s="29"/>
      <c r="BS1710" s="29"/>
      <c r="BT1710" s="29"/>
      <c r="BU1710" s="29"/>
      <c r="BV1710" s="29"/>
      <c r="BW1710" s="29"/>
      <c r="BX1710" s="29"/>
      <c r="BY1710" s="29"/>
      <c r="BZ1710" s="29"/>
      <c r="CA1710" s="29"/>
      <c r="CB1710" s="29"/>
      <c r="CC1710" s="29"/>
      <c r="CD1710" s="29"/>
      <c r="CE1710" s="29"/>
      <c r="CF1710" s="29"/>
      <c r="CG1710" s="29"/>
      <c r="CH1710" s="29"/>
      <c r="CI1710" s="29"/>
      <c r="CJ1710" s="29"/>
      <c r="CK1710" s="29"/>
      <c r="CL1710" s="29"/>
      <c r="CM1710" s="29"/>
      <c r="CN1710" s="29"/>
      <c r="CO1710" s="29"/>
      <c r="CP1710" s="29"/>
      <c r="CQ1710" s="30"/>
    </row>
    <row r="1711" spans="1:95">
      <c r="A1711" s="31"/>
      <c r="AW1711" s="50"/>
      <c r="CQ1711" s="32"/>
    </row>
    <row r="1712" spans="1:95">
      <c r="A1712" s="31"/>
      <c r="AW1712" s="50"/>
      <c r="CQ1712" s="32"/>
    </row>
    <row r="1713" spans="1:95">
      <c r="A1713" s="31"/>
      <c r="AW1713" s="50"/>
      <c r="CQ1713" s="32"/>
    </row>
    <row r="1714" spans="1:95">
      <c r="A1714" s="31"/>
      <c r="AW1714" s="50"/>
      <c r="CQ1714" s="32"/>
    </row>
    <row r="1715" spans="1:95">
      <c r="A1715" s="31"/>
      <c r="AW1715" s="50"/>
      <c r="CQ1715" s="32"/>
    </row>
    <row r="1716" spans="1:95">
      <c r="A1716" s="31"/>
      <c r="AW1716" s="50"/>
      <c r="CQ1716" s="32"/>
    </row>
    <row r="1717" spans="1:95">
      <c r="A1717" s="31"/>
      <c r="AW1717" s="50"/>
      <c r="CQ1717" s="32"/>
    </row>
    <row r="1718" spans="1:95">
      <c r="A1718" s="31"/>
      <c r="AW1718" s="50"/>
      <c r="CQ1718" s="32"/>
    </row>
    <row r="1719" spans="1:95">
      <c r="A1719" s="31"/>
      <c r="AW1719" s="50"/>
      <c r="CQ1719" s="32"/>
    </row>
    <row r="1720" spans="1:95">
      <c r="A1720" s="31"/>
      <c r="AW1720" s="50"/>
      <c r="CQ1720" s="32"/>
    </row>
    <row r="1721" spans="1:95">
      <c r="A1721" s="31"/>
      <c r="AW1721" s="50"/>
      <c r="CQ1721" s="32"/>
    </row>
    <row r="1722" spans="1:95">
      <c r="A1722" s="31"/>
      <c r="AW1722" s="50"/>
      <c r="CQ1722" s="32"/>
    </row>
    <row r="1723" spans="1:95">
      <c r="A1723" s="31"/>
      <c r="AW1723" s="50"/>
      <c r="CQ1723" s="32"/>
    </row>
    <row r="1724" spans="1:95">
      <c r="A1724" s="31"/>
      <c r="AW1724" s="50"/>
      <c r="CQ1724" s="32"/>
    </row>
    <row r="1725" spans="1:95">
      <c r="A1725" s="31"/>
      <c r="AW1725" s="50"/>
      <c r="CQ1725" s="32"/>
    </row>
    <row r="1726" spans="1:95">
      <c r="A1726" s="31"/>
      <c r="AW1726" s="50"/>
      <c r="CQ1726" s="32"/>
    </row>
    <row r="1727" spans="1:95">
      <c r="A1727" s="31"/>
      <c r="AW1727" s="50"/>
      <c r="CQ1727" s="32"/>
    </row>
    <row r="1728" spans="1:95">
      <c r="A1728" s="31"/>
      <c r="AW1728" s="50"/>
      <c r="CQ1728" s="32"/>
    </row>
    <row r="1729" spans="1:95">
      <c r="A1729" s="31"/>
      <c r="AW1729" s="50"/>
      <c r="CQ1729" s="32"/>
    </row>
    <row r="1730" spans="1:95">
      <c r="A1730" s="31"/>
      <c r="AW1730" s="50"/>
      <c r="CQ1730" s="32"/>
    </row>
    <row r="1731" spans="1:95">
      <c r="A1731" s="31"/>
      <c r="AW1731" s="50"/>
      <c r="CQ1731" s="32"/>
    </row>
    <row r="1732" spans="1:95">
      <c r="A1732" s="31"/>
      <c r="AW1732" s="50"/>
      <c r="CQ1732" s="32"/>
    </row>
    <row r="1733" spans="1:95">
      <c r="A1733" s="31"/>
      <c r="AW1733" s="50"/>
      <c r="CQ1733" s="32"/>
    </row>
    <row r="1734" spans="1:95">
      <c r="A1734" s="31"/>
      <c r="AW1734" s="50"/>
      <c r="CQ1734" s="32"/>
    </row>
    <row r="1735" spans="1:95">
      <c r="A1735" s="31"/>
      <c r="AW1735" s="50"/>
      <c r="CQ1735" s="32"/>
    </row>
    <row r="1736" spans="1:95">
      <c r="A1736" s="31"/>
      <c r="AW1736" s="50"/>
      <c r="CQ1736" s="32"/>
    </row>
    <row r="1737" spans="1:95">
      <c r="A1737" s="31"/>
      <c r="AW1737" s="50"/>
      <c r="CQ1737" s="32"/>
    </row>
    <row r="1738" spans="1:95">
      <c r="A1738" s="31"/>
      <c r="AW1738" s="50"/>
      <c r="CQ1738" s="32"/>
    </row>
    <row r="1739" spans="1:95">
      <c r="A1739" s="31"/>
      <c r="AW1739" s="50"/>
      <c r="CQ1739" s="32"/>
    </row>
    <row r="1740" spans="1:95">
      <c r="A1740" s="31"/>
      <c r="AW1740" s="50"/>
      <c r="CQ1740" s="32"/>
    </row>
    <row r="1741" spans="1:95">
      <c r="A1741" s="31"/>
      <c r="AW1741" s="50"/>
      <c r="CQ1741" s="32"/>
    </row>
    <row r="1742" spans="1:95">
      <c r="A1742" s="31"/>
      <c r="AW1742" s="50"/>
      <c r="CQ1742" s="32"/>
    </row>
    <row r="1743" spans="1:95">
      <c r="A1743" s="31"/>
      <c r="AW1743" s="50"/>
      <c r="CQ1743" s="32"/>
    </row>
    <row r="1744" spans="1:95">
      <c r="A1744" s="33"/>
      <c r="B1744" s="34"/>
      <c r="C1744" s="34"/>
      <c r="D1744" s="34"/>
      <c r="E1744" s="34"/>
      <c r="F1744" s="34"/>
      <c r="G1744" s="34"/>
      <c r="H1744" s="34"/>
      <c r="I1744" s="34"/>
      <c r="J1744" s="34"/>
      <c r="K1744" s="34"/>
      <c r="L1744" s="34"/>
      <c r="M1744" s="34"/>
      <c r="N1744" s="34"/>
      <c r="O1744" s="34"/>
      <c r="P1744" s="34"/>
      <c r="Q1744" s="34"/>
      <c r="R1744" s="34"/>
      <c r="S1744" s="34"/>
      <c r="T1744" s="34"/>
      <c r="U1744" s="34"/>
      <c r="V1744" s="34"/>
      <c r="W1744" s="34"/>
      <c r="X1744" s="34"/>
      <c r="Y1744" s="34"/>
      <c r="Z1744" s="34"/>
      <c r="AA1744" s="34"/>
      <c r="AB1744" s="34"/>
      <c r="AC1744" s="34"/>
      <c r="AD1744" s="34"/>
      <c r="AE1744" s="34"/>
      <c r="AF1744" s="34"/>
      <c r="AG1744" s="34"/>
      <c r="AH1744" s="34"/>
      <c r="AI1744" s="34"/>
      <c r="AJ1744" s="34"/>
      <c r="AK1744" s="34"/>
      <c r="AL1744" s="34"/>
      <c r="AM1744" s="34"/>
      <c r="AN1744" s="34"/>
      <c r="AO1744" s="34"/>
      <c r="AP1744" s="34"/>
      <c r="AQ1744" s="34"/>
      <c r="AR1744" s="34"/>
      <c r="AS1744" s="34"/>
      <c r="AT1744" s="34"/>
      <c r="AU1744" s="34"/>
      <c r="AV1744" s="34"/>
      <c r="AW1744" s="51"/>
      <c r="AX1744" s="34"/>
      <c r="AY1744" s="34"/>
      <c r="AZ1744" s="34"/>
      <c r="BA1744" s="34"/>
      <c r="BB1744" s="34"/>
      <c r="BC1744" s="34"/>
      <c r="BD1744" s="34"/>
      <c r="BE1744" s="34"/>
      <c r="BF1744" s="34"/>
      <c r="BG1744" s="34"/>
      <c r="BH1744" s="34"/>
      <c r="BI1744" s="34"/>
      <c r="BJ1744" s="34"/>
      <c r="BK1744" s="34"/>
      <c r="BL1744" s="34"/>
      <c r="BM1744" s="34"/>
      <c r="BN1744" s="34"/>
      <c r="BO1744" s="34"/>
      <c r="BP1744" s="34"/>
      <c r="BQ1744" s="34"/>
      <c r="BR1744" s="34"/>
      <c r="BS1744" s="34"/>
      <c r="BT1744" s="34"/>
      <c r="BU1744" s="34"/>
      <c r="BV1744" s="34"/>
      <c r="BW1744" s="34"/>
      <c r="BX1744" s="34"/>
      <c r="BY1744" s="34"/>
      <c r="BZ1744" s="34"/>
      <c r="CA1744" s="34"/>
      <c r="CB1744" s="34"/>
      <c r="CC1744" s="34"/>
      <c r="CD1744" s="34"/>
      <c r="CE1744" s="34"/>
      <c r="CF1744" s="34"/>
      <c r="CG1744" s="34"/>
      <c r="CH1744" s="34"/>
      <c r="CI1744" s="34"/>
      <c r="CJ1744" s="34"/>
      <c r="CK1744" s="34"/>
      <c r="CL1744" s="34"/>
      <c r="CM1744" s="34"/>
      <c r="CN1744" s="34"/>
      <c r="CO1744" s="34"/>
      <c r="CP1744" s="34"/>
      <c r="CQ1744" s="35"/>
    </row>
    <row r="1745" spans="1:95">
      <c r="A1745" s="36">
        <v>38</v>
      </c>
      <c r="B1745" s="29"/>
      <c r="C1745" s="29"/>
      <c r="D1745" s="29"/>
      <c r="E1745" s="29"/>
      <c r="F1745" s="29"/>
      <c r="G1745" s="29"/>
      <c r="H1745" s="29"/>
      <c r="I1745" s="29"/>
      <c r="J1745" s="29"/>
      <c r="K1745" s="29"/>
      <c r="L1745" s="29"/>
      <c r="M1745" s="29"/>
      <c r="N1745" s="29"/>
      <c r="O1745" s="29"/>
      <c r="P1745" s="29"/>
      <c r="Q1745" s="29"/>
      <c r="R1745" s="29"/>
      <c r="S1745" s="29"/>
      <c r="T1745" s="29"/>
      <c r="U1745" s="29"/>
      <c r="V1745" s="29"/>
      <c r="W1745" s="29"/>
      <c r="X1745" s="29"/>
      <c r="Y1745" s="29"/>
      <c r="Z1745" s="29"/>
      <c r="AA1745" s="29"/>
      <c r="AB1745" s="29"/>
      <c r="AC1745" s="29"/>
      <c r="AD1745" s="29"/>
      <c r="AE1745" s="29"/>
      <c r="AF1745" s="29"/>
      <c r="AG1745" s="29"/>
      <c r="AH1745" s="29"/>
      <c r="AI1745" s="29"/>
      <c r="AJ1745" s="29"/>
      <c r="AK1745" s="29"/>
      <c r="AL1745" s="29"/>
      <c r="AM1745" s="29"/>
      <c r="AN1745" s="29"/>
      <c r="AO1745" s="29"/>
      <c r="AP1745" s="29"/>
      <c r="AQ1745" s="29"/>
      <c r="AR1745" s="29"/>
      <c r="AS1745" s="29"/>
      <c r="AT1745" s="29"/>
      <c r="AU1745" s="29"/>
      <c r="AV1745" s="29"/>
      <c r="AW1745" s="49"/>
      <c r="AX1745" s="29"/>
      <c r="AY1745" s="29"/>
      <c r="AZ1745" s="29"/>
      <c r="BA1745" s="29"/>
      <c r="BB1745" s="29"/>
      <c r="BC1745" s="29"/>
      <c r="BD1745" s="29"/>
      <c r="BE1745" s="29"/>
      <c r="BF1745" s="29"/>
      <c r="BG1745" s="29"/>
      <c r="BH1745" s="29"/>
      <c r="BI1745" s="29"/>
      <c r="BJ1745" s="29"/>
      <c r="BK1745" s="29"/>
      <c r="BL1745" s="29"/>
      <c r="BM1745" s="29"/>
      <c r="BN1745" s="29"/>
      <c r="BO1745" s="29"/>
      <c r="BP1745" s="29"/>
      <c r="BQ1745" s="29"/>
      <c r="BR1745" s="29"/>
      <c r="BS1745" s="29"/>
      <c r="BT1745" s="29"/>
      <c r="BU1745" s="29"/>
      <c r="BV1745" s="29"/>
      <c r="BW1745" s="29"/>
      <c r="BX1745" s="29"/>
      <c r="BY1745" s="29"/>
      <c r="BZ1745" s="29"/>
      <c r="CA1745" s="29"/>
      <c r="CB1745" s="29"/>
      <c r="CC1745" s="29"/>
      <c r="CD1745" s="29"/>
      <c r="CE1745" s="29"/>
      <c r="CF1745" s="29"/>
      <c r="CG1745" s="29"/>
      <c r="CH1745" s="29"/>
      <c r="CI1745" s="29"/>
      <c r="CJ1745" s="29"/>
      <c r="CK1745" s="29"/>
      <c r="CL1745" s="29"/>
      <c r="CM1745" s="29"/>
      <c r="CN1745" s="29"/>
      <c r="CO1745" s="29"/>
      <c r="CP1745" s="29"/>
      <c r="CQ1745" s="30"/>
    </row>
    <row r="1746" spans="1:95">
      <c r="A1746" s="31"/>
      <c r="AW1746" s="50"/>
      <c r="CQ1746" s="32"/>
    </row>
    <row r="1747" spans="1:95">
      <c r="A1747" s="31"/>
      <c r="AW1747" s="50"/>
      <c r="CQ1747" s="32"/>
    </row>
    <row r="1748" spans="1:95">
      <c r="A1748" s="31"/>
      <c r="AW1748" s="50"/>
      <c r="CQ1748" s="32"/>
    </row>
    <row r="1749" spans="1:95">
      <c r="A1749" s="31"/>
      <c r="AW1749" s="50"/>
      <c r="CQ1749" s="32"/>
    </row>
    <row r="1750" spans="1:95">
      <c r="A1750" s="31"/>
      <c r="AW1750" s="50"/>
      <c r="CQ1750" s="32"/>
    </row>
    <row r="1751" spans="1:95">
      <c r="A1751" s="31"/>
      <c r="AW1751" s="50"/>
      <c r="CQ1751" s="32"/>
    </row>
    <row r="1752" spans="1:95">
      <c r="A1752" s="31"/>
      <c r="AW1752" s="50"/>
      <c r="CQ1752" s="32"/>
    </row>
    <row r="1753" spans="1:95">
      <c r="A1753" s="31"/>
      <c r="AW1753" s="50"/>
      <c r="CQ1753" s="32"/>
    </row>
    <row r="1754" spans="1:95">
      <c r="A1754" s="31"/>
      <c r="AW1754" s="50"/>
      <c r="CQ1754" s="32"/>
    </row>
    <row r="1755" spans="1:95">
      <c r="A1755" s="31"/>
      <c r="AW1755" s="50"/>
      <c r="CQ1755" s="32"/>
    </row>
    <row r="1756" spans="1:95">
      <c r="A1756" s="31"/>
      <c r="AW1756" s="50"/>
      <c r="CQ1756" s="32"/>
    </row>
    <row r="1757" spans="1:95">
      <c r="A1757" s="31"/>
      <c r="AW1757" s="50"/>
      <c r="CQ1757" s="32"/>
    </row>
    <row r="1758" spans="1:95">
      <c r="A1758" s="31"/>
      <c r="AW1758" s="50"/>
      <c r="CQ1758" s="32"/>
    </row>
    <row r="1759" spans="1:95">
      <c r="A1759" s="31"/>
      <c r="AW1759" s="50"/>
      <c r="CQ1759" s="32"/>
    </row>
    <row r="1760" spans="1:95">
      <c r="A1760" s="31"/>
      <c r="AW1760" s="50"/>
      <c r="CQ1760" s="32"/>
    </row>
    <row r="1761" spans="1:95">
      <c r="A1761" s="31"/>
      <c r="AW1761" s="50"/>
      <c r="CQ1761" s="32"/>
    </row>
    <row r="1762" spans="1:95">
      <c r="A1762" s="31"/>
      <c r="AW1762" s="50"/>
      <c r="CQ1762" s="32"/>
    </row>
    <row r="1763" spans="1:95">
      <c r="A1763" s="31"/>
      <c r="AW1763" s="50"/>
      <c r="CQ1763" s="32"/>
    </row>
    <row r="1764" spans="1:95">
      <c r="A1764" s="31"/>
      <c r="AW1764" s="50"/>
      <c r="CQ1764" s="32"/>
    </row>
    <row r="1765" spans="1:95">
      <c r="A1765" s="31"/>
      <c r="AW1765" s="50"/>
      <c r="CQ1765" s="32"/>
    </row>
    <row r="1766" spans="1:95">
      <c r="A1766" s="31"/>
      <c r="AW1766" s="50"/>
      <c r="CQ1766" s="32"/>
    </row>
    <row r="1767" spans="1:95">
      <c r="A1767" s="31"/>
      <c r="AW1767" s="50"/>
      <c r="CQ1767" s="32"/>
    </row>
    <row r="1768" spans="1:95">
      <c r="A1768" s="31"/>
      <c r="AW1768" s="50"/>
      <c r="CQ1768" s="32"/>
    </row>
    <row r="1769" spans="1:95">
      <c r="A1769" s="31"/>
      <c r="AW1769" s="50"/>
      <c r="CQ1769" s="32"/>
    </row>
    <row r="1770" spans="1:95">
      <c r="A1770" s="31"/>
      <c r="AW1770" s="50"/>
      <c r="CQ1770" s="32"/>
    </row>
    <row r="1771" spans="1:95">
      <c r="A1771" s="31"/>
      <c r="AW1771" s="50"/>
      <c r="CQ1771" s="32"/>
    </row>
    <row r="1772" spans="1:95">
      <c r="A1772" s="31"/>
      <c r="AW1772" s="50"/>
      <c r="CQ1772" s="32"/>
    </row>
    <row r="1773" spans="1:95">
      <c r="A1773" s="31"/>
      <c r="AW1773" s="50"/>
      <c r="CQ1773" s="32"/>
    </row>
    <row r="1774" spans="1:95">
      <c r="A1774" s="31"/>
      <c r="AW1774" s="50"/>
      <c r="CQ1774" s="32"/>
    </row>
    <row r="1775" spans="1:95">
      <c r="A1775" s="31"/>
      <c r="AW1775" s="50"/>
      <c r="CQ1775" s="32"/>
    </row>
    <row r="1776" spans="1:95">
      <c r="A1776" s="31"/>
      <c r="AW1776" s="50"/>
      <c r="CQ1776" s="32"/>
    </row>
    <row r="1777" spans="1:95">
      <c r="A1777" s="31"/>
      <c r="AW1777" s="50"/>
      <c r="CQ1777" s="32"/>
    </row>
    <row r="1778" spans="1:95">
      <c r="A1778" s="31"/>
      <c r="AW1778" s="50"/>
      <c r="CQ1778" s="32"/>
    </row>
    <row r="1779" spans="1:95">
      <c r="A1779" s="33"/>
      <c r="B1779" s="34"/>
      <c r="C1779" s="34"/>
      <c r="D1779" s="34"/>
      <c r="E1779" s="34"/>
      <c r="F1779" s="34"/>
      <c r="G1779" s="34"/>
      <c r="H1779" s="34"/>
      <c r="I1779" s="34"/>
      <c r="J1779" s="34"/>
      <c r="K1779" s="34"/>
      <c r="L1779" s="34"/>
      <c r="M1779" s="34"/>
      <c r="N1779" s="34"/>
      <c r="O1779" s="34"/>
      <c r="P1779" s="34"/>
      <c r="Q1779" s="34"/>
      <c r="R1779" s="34"/>
      <c r="S1779" s="34"/>
      <c r="T1779" s="34"/>
      <c r="U1779" s="34"/>
      <c r="V1779" s="34"/>
      <c r="W1779" s="34"/>
      <c r="X1779" s="34"/>
      <c r="Y1779" s="34"/>
      <c r="Z1779" s="34"/>
      <c r="AA1779" s="34"/>
      <c r="AB1779" s="34"/>
      <c r="AC1779" s="34"/>
      <c r="AD1779" s="34"/>
      <c r="AE1779" s="34"/>
      <c r="AF1779" s="34"/>
      <c r="AG1779" s="34"/>
      <c r="AH1779" s="34"/>
      <c r="AI1779" s="34"/>
      <c r="AJ1779" s="34"/>
      <c r="AK1779" s="34"/>
      <c r="AL1779" s="34"/>
      <c r="AM1779" s="34"/>
      <c r="AN1779" s="34"/>
      <c r="AO1779" s="34"/>
      <c r="AP1779" s="34"/>
      <c r="AQ1779" s="34"/>
      <c r="AR1779" s="34"/>
      <c r="AS1779" s="34"/>
      <c r="AT1779" s="34"/>
      <c r="AU1779" s="34"/>
      <c r="AV1779" s="34"/>
      <c r="AW1779" s="51"/>
      <c r="AX1779" s="34"/>
      <c r="AY1779" s="34"/>
      <c r="AZ1779" s="34"/>
      <c r="BA1779" s="34"/>
      <c r="BB1779" s="34"/>
      <c r="BC1779" s="34"/>
      <c r="BD1779" s="34"/>
      <c r="BE1779" s="34"/>
      <c r="BF1779" s="34"/>
      <c r="BG1779" s="34"/>
      <c r="BH1779" s="34"/>
      <c r="BI1779" s="34"/>
      <c r="BJ1779" s="34"/>
      <c r="BK1779" s="34"/>
      <c r="BL1779" s="34"/>
      <c r="BM1779" s="34"/>
      <c r="BN1779" s="34"/>
      <c r="BO1779" s="34"/>
      <c r="BP1779" s="34"/>
      <c r="BQ1779" s="34"/>
      <c r="BR1779" s="34"/>
      <c r="BS1779" s="34"/>
      <c r="BT1779" s="34"/>
      <c r="BU1779" s="34"/>
      <c r="BV1779" s="34"/>
      <c r="BW1779" s="34"/>
      <c r="BX1779" s="34"/>
      <c r="BY1779" s="34"/>
      <c r="BZ1779" s="34"/>
      <c r="CA1779" s="34"/>
      <c r="CB1779" s="34"/>
      <c r="CC1779" s="34"/>
      <c r="CD1779" s="34"/>
      <c r="CE1779" s="34"/>
      <c r="CF1779" s="34"/>
      <c r="CG1779" s="34"/>
      <c r="CH1779" s="34"/>
      <c r="CI1779" s="34"/>
      <c r="CJ1779" s="34"/>
      <c r="CK1779" s="34"/>
      <c r="CL1779" s="34"/>
      <c r="CM1779" s="34"/>
      <c r="CN1779" s="34"/>
      <c r="CO1779" s="34"/>
      <c r="CP1779" s="34"/>
      <c r="CQ1779" s="35"/>
    </row>
    <row r="1780" spans="1:95">
      <c r="A1780" s="36">
        <v>39</v>
      </c>
      <c r="B1780" s="29"/>
      <c r="C1780" s="29"/>
      <c r="D1780" s="29"/>
      <c r="E1780" s="29"/>
      <c r="F1780" s="29"/>
      <c r="G1780" s="29"/>
      <c r="H1780" s="29"/>
      <c r="I1780" s="29"/>
      <c r="J1780" s="29"/>
      <c r="K1780" s="29"/>
      <c r="L1780" s="29"/>
      <c r="M1780" s="29"/>
      <c r="N1780" s="29"/>
      <c r="O1780" s="29"/>
      <c r="P1780" s="29"/>
      <c r="Q1780" s="29"/>
      <c r="R1780" s="29"/>
      <c r="S1780" s="29"/>
      <c r="T1780" s="29"/>
      <c r="U1780" s="29"/>
      <c r="V1780" s="29"/>
      <c r="W1780" s="29"/>
      <c r="X1780" s="29"/>
      <c r="Y1780" s="29"/>
      <c r="Z1780" s="29"/>
      <c r="AA1780" s="29"/>
      <c r="AB1780" s="29"/>
      <c r="AC1780" s="29"/>
      <c r="AD1780" s="29"/>
      <c r="AE1780" s="29"/>
      <c r="AF1780" s="29"/>
      <c r="AG1780" s="29"/>
      <c r="AH1780" s="29"/>
      <c r="AI1780" s="29"/>
      <c r="AJ1780" s="29"/>
      <c r="AK1780" s="29"/>
      <c r="AL1780" s="29"/>
      <c r="AM1780" s="29"/>
      <c r="AN1780" s="29"/>
      <c r="AO1780" s="29"/>
      <c r="AP1780" s="29"/>
      <c r="AQ1780" s="29"/>
      <c r="AR1780" s="29"/>
      <c r="AS1780" s="29"/>
      <c r="AT1780" s="29"/>
      <c r="AU1780" s="29"/>
      <c r="AV1780" s="29"/>
      <c r="AW1780" s="49"/>
      <c r="AX1780" s="29"/>
      <c r="AY1780" s="29"/>
      <c r="AZ1780" s="29"/>
      <c r="BA1780" s="29"/>
      <c r="BB1780" s="29"/>
      <c r="BC1780" s="29"/>
      <c r="BD1780" s="29"/>
      <c r="BE1780" s="29"/>
      <c r="BF1780" s="29"/>
      <c r="BG1780" s="29"/>
      <c r="BH1780" s="29"/>
      <c r="BI1780" s="29"/>
      <c r="BJ1780" s="29"/>
      <c r="BK1780" s="29"/>
      <c r="BL1780" s="29"/>
      <c r="BM1780" s="29"/>
      <c r="BN1780" s="29"/>
      <c r="BO1780" s="29"/>
      <c r="BP1780" s="29"/>
      <c r="BQ1780" s="29"/>
      <c r="BR1780" s="29"/>
      <c r="BS1780" s="29"/>
      <c r="BT1780" s="29"/>
      <c r="BU1780" s="29"/>
      <c r="BV1780" s="29"/>
      <c r="BW1780" s="29"/>
      <c r="BX1780" s="29"/>
      <c r="BY1780" s="29"/>
      <c r="BZ1780" s="29"/>
      <c r="CA1780" s="29"/>
      <c r="CB1780" s="29"/>
      <c r="CC1780" s="29"/>
      <c r="CD1780" s="29"/>
      <c r="CE1780" s="29"/>
      <c r="CF1780" s="29"/>
      <c r="CG1780" s="29"/>
      <c r="CH1780" s="29"/>
      <c r="CI1780" s="29"/>
      <c r="CJ1780" s="29"/>
      <c r="CK1780" s="29"/>
      <c r="CL1780" s="29"/>
      <c r="CM1780" s="29"/>
      <c r="CN1780" s="29"/>
      <c r="CO1780" s="29"/>
      <c r="CP1780" s="29"/>
      <c r="CQ1780" s="30"/>
    </row>
    <row r="1781" spans="1:95">
      <c r="A1781" s="31"/>
      <c r="AW1781" s="50"/>
      <c r="CQ1781" s="32"/>
    </row>
    <row r="1782" spans="1:95">
      <c r="A1782" s="31"/>
      <c r="AW1782" s="50"/>
      <c r="CQ1782" s="32"/>
    </row>
    <row r="1783" spans="1:95">
      <c r="A1783" s="31"/>
      <c r="AW1783" s="50"/>
      <c r="CQ1783" s="32"/>
    </row>
    <row r="1784" spans="1:95">
      <c r="A1784" s="31"/>
      <c r="AW1784" s="50"/>
      <c r="CQ1784" s="32"/>
    </row>
    <row r="1785" spans="1:95">
      <c r="A1785" s="31"/>
      <c r="AW1785" s="50"/>
      <c r="CQ1785" s="32"/>
    </row>
    <row r="1786" spans="1:95">
      <c r="A1786" s="31"/>
      <c r="AW1786" s="50"/>
      <c r="CQ1786" s="32"/>
    </row>
    <row r="1787" spans="1:95">
      <c r="A1787" s="31"/>
      <c r="AW1787" s="50"/>
      <c r="CQ1787" s="32"/>
    </row>
    <row r="1788" spans="1:95">
      <c r="A1788" s="31"/>
      <c r="AW1788" s="50"/>
      <c r="CQ1788" s="32"/>
    </row>
    <row r="1789" spans="1:95">
      <c r="A1789" s="31"/>
      <c r="AW1789" s="50"/>
      <c r="CQ1789" s="32"/>
    </row>
    <row r="1790" spans="1:95">
      <c r="A1790" s="31"/>
      <c r="AW1790" s="50"/>
      <c r="CQ1790" s="32"/>
    </row>
    <row r="1791" spans="1:95">
      <c r="A1791" s="31"/>
      <c r="AW1791" s="50"/>
      <c r="CQ1791" s="32"/>
    </row>
    <row r="1792" spans="1:95">
      <c r="A1792" s="31"/>
      <c r="AW1792" s="50"/>
      <c r="CQ1792" s="32"/>
    </row>
    <row r="1793" spans="1:95">
      <c r="A1793" s="31"/>
      <c r="AW1793" s="50"/>
      <c r="CQ1793" s="32"/>
    </row>
    <row r="1794" spans="1:95">
      <c r="A1794" s="31"/>
      <c r="AW1794" s="50"/>
      <c r="CQ1794" s="32"/>
    </row>
    <row r="1795" spans="1:95">
      <c r="A1795" s="31"/>
      <c r="AW1795" s="50"/>
      <c r="CQ1795" s="32"/>
    </row>
    <row r="1796" spans="1:95">
      <c r="A1796" s="31"/>
      <c r="AW1796" s="50"/>
      <c r="CQ1796" s="32"/>
    </row>
    <row r="1797" spans="1:95">
      <c r="A1797" s="31"/>
      <c r="AW1797" s="50"/>
      <c r="CQ1797" s="32"/>
    </row>
    <row r="1798" spans="1:95">
      <c r="A1798" s="31"/>
      <c r="AW1798" s="50"/>
      <c r="CQ1798" s="32"/>
    </row>
    <row r="1799" spans="1:95">
      <c r="A1799" s="31"/>
      <c r="AW1799" s="50"/>
      <c r="CQ1799" s="32"/>
    </row>
    <row r="1800" spans="1:95">
      <c r="A1800" s="31"/>
      <c r="AW1800" s="50"/>
      <c r="CQ1800" s="32"/>
    </row>
    <row r="1801" spans="1:95">
      <c r="A1801" s="31"/>
      <c r="AW1801" s="50"/>
      <c r="CQ1801" s="32"/>
    </row>
    <row r="1802" spans="1:95">
      <c r="A1802" s="31"/>
      <c r="AW1802" s="50"/>
      <c r="CQ1802" s="32"/>
    </row>
    <row r="1803" spans="1:95">
      <c r="A1803" s="31"/>
      <c r="AW1803" s="50"/>
      <c r="CQ1803" s="32"/>
    </row>
    <row r="1804" spans="1:95">
      <c r="A1804" s="31"/>
      <c r="AW1804" s="50"/>
      <c r="CQ1804" s="32"/>
    </row>
    <row r="1805" spans="1:95">
      <c r="A1805" s="31"/>
      <c r="AW1805" s="50"/>
      <c r="CQ1805" s="32"/>
    </row>
    <row r="1806" spans="1:95">
      <c r="A1806" s="31"/>
      <c r="AW1806" s="50"/>
      <c r="CQ1806" s="32"/>
    </row>
    <row r="1807" spans="1:95">
      <c r="A1807" s="31"/>
      <c r="AW1807" s="50"/>
      <c r="CQ1807" s="32"/>
    </row>
    <row r="1808" spans="1:95">
      <c r="A1808" s="31"/>
      <c r="AW1808" s="50"/>
      <c r="CQ1808" s="32"/>
    </row>
    <row r="1809" spans="1:95">
      <c r="A1809" s="31"/>
      <c r="AW1809" s="50"/>
      <c r="CQ1809" s="32"/>
    </row>
    <row r="1810" spans="1:95">
      <c r="A1810" s="31"/>
      <c r="AW1810" s="50"/>
      <c r="CQ1810" s="32"/>
    </row>
    <row r="1811" spans="1:95">
      <c r="A1811" s="31"/>
      <c r="AW1811" s="50"/>
      <c r="CQ1811" s="32"/>
    </row>
    <row r="1812" spans="1:95">
      <c r="A1812" s="31"/>
      <c r="AW1812" s="50"/>
      <c r="CQ1812" s="32"/>
    </row>
    <row r="1813" spans="1:95">
      <c r="A1813" s="31"/>
      <c r="AW1813" s="50"/>
      <c r="CQ1813" s="32"/>
    </row>
    <row r="1814" spans="1:95">
      <c r="A1814" s="33"/>
      <c r="B1814" s="34"/>
      <c r="C1814" s="34"/>
      <c r="D1814" s="34"/>
      <c r="E1814" s="34"/>
      <c r="F1814" s="34"/>
      <c r="G1814" s="34"/>
      <c r="H1814" s="34"/>
      <c r="I1814" s="34"/>
      <c r="J1814" s="34"/>
      <c r="K1814" s="34"/>
      <c r="L1814" s="34"/>
      <c r="M1814" s="34"/>
      <c r="N1814" s="34"/>
      <c r="O1814" s="34"/>
      <c r="P1814" s="34"/>
      <c r="Q1814" s="34"/>
      <c r="R1814" s="34"/>
      <c r="S1814" s="34"/>
      <c r="T1814" s="34"/>
      <c r="U1814" s="34"/>
      <c r="V1814" s="34"/>
      <c r="W1814" s="34"/>
      <c r="X1814" s="34"/>
      <c r="Y1814" s="34"/>
      <c r="Z1814" s="34"/>
      <c r="AA1814" s="34"/>
      <c r="AB1814" s="34"/>
      <c r="AC1814" s="34"/>
      <c r="AD1814" s="34"/>
      <c r="AE1814" s="34"/>
      <c r="AF1814" s="34"/>
      <c r="AG1814" s="34"/>
      <c r="AH1814" s="34"/>
      <c r="AI1814" s="34"/>
      <c r="AJ1814" s="34"/>
      <c r="AK1814" s="34"/>
      <c r="AL1814" s="34"/>
      <c r="AM1814" s="34"/>
      <c r="AN1814" s="34"/>
      <c r="AO1814" s="34"/>
      <c r="AP1814" s="34"/>
      <c r="AQ1814" s="34"/>
      <c r="AR1814" s="34"/>
      <c r="AS1814" s="34"/>
      <c r="AT1814" s="34"/>
      <c r="AU1814" s="34"/>
      <c r="AV1814" s="34"/>
      <c r="AW1814" s="51"/>
      <c r="AX1814" s="34"/>
      <c r="AY1814" s="34"/>
      <c r="AZ1814" s="34"/>
      <c r="BA1814" s="34"/>
      <c r="BB1814" s="34"/>
      <c r="BC1814" s="34"/>
      <c r="BD1814" s="34"/>
      <c r="BE1814" s="34"/>
      <c r="BF1814" s="34"/>
      <c r="BG1814" s="34"/>
      <c r="BH1814" s="34"/>
      <c r="BI1814" s="34"/>
      <c r="BJ1814" s="34"/>
      <c r="BK1814" s="34"/>
      <c r="BL1814" s="34"/>
      <c r="BM1814" s="34"/>
      <c r="BN1814" s="34"/>
      <c r="BO1814" s="34"/>
      <c r="BP1814" s="34"/>
      <c r="BQ1814" s="34"/>
      <c r="BR1814" s="34"/>
      <c r="BS1814" s="34"/>
      <c r="BT1814" s="34"/>
      <c r="BU1814" s="34"/>
      <c r="BV1814" s="34"/>
      <c r="BW1814" s="34"/>
      <c r="BX1814" s="34"/>
      <c r="BY1814" s="34"/>
      <c r="BZ1814" s="34"/>
      <c r="CA1814" s="34"/>
      <c r="CB1814" s="34"/>
      <c r="CC1814" s="34"/>
      <c r="CD1814" s="34"/>
      <c r="CE1814" s="34"/>
      <c r="CF1814" s="34"/>
      <c r="CG1814" s="34"/>
      <c r="CH1814" s="34"/>
      <c r="CI1814" s="34"/>
      <c r="CJ1814" s="34"/>
      <c r="CK1814" s="34"/>
      <c r="CL1814" s="34"/>
      <c r="CM1814" s="34"/>
      <c r="CN1814" s="34"/>
      <c r="CO1814" s="34"/>
      <c r="CP1814" s="34"/>
      <c r="CQ1814" s="35"/>
    </row>
    <row r="1815" spans="1:95">
      <c r="A1815" s="36">
        <v>40</v>
      </c>
      <c r="B1815" s="29"/>
      <c r="C1815" s="29"/>
      <c r="D1815" s="29"/>
      <c r="E1815" s="29"/>
      <c r="F1815" s="29"/>
      <c r="G1815" s="29"/>
      <c r="H1815" s="29"/>
      <c r="I1815" s="29"/>
      <c r="J1815" s="29"/>
      <c r="K1815" s="29"/>
      <c r="L1815" s="29"/>
      <c r="M1815" s="29"/>
      <c r="N1815" s="29"/>
      <c r="O1815" s="29"/>
      <c r="P1815" s="29"/>
      <c r="Q1815" s="29"/>
      <c r="R1815" s="29"/>
      <c r="S1815" s="29"/>
      <c r="T1815" s="29"/>
      <c r="U1815" s="29"/>
      <c r="V1815" s="29"/>
      <c r="W1815" s="29"/>
      <c r="X1815" s="29"/>
      <c r="Y1815" s="29"/>
      <c r="Z1815" s="29"/>
      <c r="AA1815" s="29"/>
      <c r="AB1815" s="29"/>
      <c r="AC1815" s="29"/>
      <c r="AD1815" s="29"/>
      <c r="AE1815" s="29"/>
      <c r="AF1815" s="29"/>
      <c r="AG1815" s="29"/>
      <c r="AH1815" s="29"/>
      <c r="AI1815" s="29"/>
      <c r="AJ1815" s="29"/>
      <c r="AK1815" s="29"/>
      <c r="AL1815" s="29"/>
      <c r="AM1815" s="29"/>
      <c r="AN1815" s="29"/>
      <c r="AO1815" s="29"/>
      <c r="AP1815" s="29"/>
      <c r="AQ1815" s="29"/>
      <c r="AR1815" s="29"/>
      <c r="AS1815" s="29"/>
      <c r="AT1815" s="29"/>
      <c r="AU1815" s="29"/>
      <c r="AV1815" s="29"/>
      <c r="AW1815" s="49"/>
      <c r="AX1815" s="29"/>
      <c r="AY1815" s="29"/>
      <c r="AZ1815" s="29"/>
      <c r="BA1815" s="29"/>
      <c r="BB1815" s="29"/>
      <c r="BC1815" s="29"/>
      <c r="BD1815" s="29"/>
      <c r="BE1815" s="29"/>
      <c r="BF1815" s="29"/>
      <c r="BG1815" s="29"/>
      <c r="BH1815" s="29"/>
      <c r="BI1815" s="29"/>
      <c r="BJ1815" s="29"/>
      <c r="BK1815" s="29"/>
      <c r="BL1815" s="29"/>
      <c r="BM1815" s="29"/>
      <c r="BN1815" s="29"/>
      <c r="BO1815" s="29"/>
      <c r="BP1815" s="29"/>
      <c r="BQ1815" s="29"/>
      <c r="BR1815" s="29"/>
      <c r="BS1815" s="29"/>
      <c r="BT1815" s="29"/>
      <c r="BU1815" s="29"/>
      <c r="BV1815" s="29"/>
      <c r="BW1815" s="29"/>
      <c r="BX1815" s="29"/>
      <c r="BY1815" s="29"/>
      <c r="BZ1815" s="29"/>
      <c r="CA1815" s="29"/>
      <c r="CB1815" s="29"/>
      <c r="CC1815" s="29"/>
      <c r="CD1815" s="29"/>
      <c r="CE1815" s="29"/>
      <c r="CF1815" s="29"/>
      <c r="CG1815" s="29"/>
      <c r="CH1815" s="29"/>
      <c r="CI1815" s="29"/>
      <c r="CJ1815" s="29"/>
      <c r="CK1815" s="29"/>
      <c r="CL1815" s="29"/>
      <c r="CM1815" s="29"/>
      <c r="CN1815" s="29"/>
      <c r="CO1815" s="29"/>
      <c r="CP1815" s="29"/>
      <c r="CQ1815" s="30"/>
    </row>
    <row r="1816" spans="1:95">
      <c r="A1816" s="31"/>
      <c r="AW1816" s="50"/>
      <c r="CQ1816" s="32"/>
    </row>
    <row r="1817" spans="1:95">
      <c r="A1817" s="31"/>
      <c r="AW1817" s="50"/>
      <c r="CQ1817" s="32"/>
    </row>
    <row r="1818" spans="1:95">
      <c r="A1818" s="31"/>
      <c r="AW1818" s="50"/>
      <c r="CQ1818" s="32"/>
    </row>
    <row r="1819" spans="1:95">
      <c r="A1819" s="31"/>
      <c r="AW1819" s="50"/>
      <c r="CQ1819" s="32"/>
    </row>
    <row r="1820" spans="1:95">
      <c r="A1820" s="31"/>
      <c r="AW1820" s="50"/>
      <c r="CQ1820" s="32"/>
    </row>
    <row r="1821" spans="1:95">
      <c r="A1821" s="31"/>
      <c r="AW1821" s="50"/>
      <c r="CQ1821" s="32"/>
    </row>
    <row r="1822" spans="1:95">
      <c r="A1822" s="31"/>
      <c r="AW1822" s="50"/>
      <c r="CQ1822" s="32"/>
    </row>
    <row r="1823" spans="1:95">
      <c r="A1823" s="31"/>
      <c r="AW1823" s="50"/>
      <c r="CQ1823" s="32"/>
    </row>
    <row r="1824" spans="1:95">
      <c r="A1824" s="31"/>
      <c r="AW1824" s="50"/>
      <c r="CQ1824" s="32"/>
    </row>
    <row r="1825" spans="1:95">
      <c r="A1825" s="31"/>
      <c r="AW1825" s="50"/>
      <c r="CQ1825" s="32"/>
    </row>
    <row r="1826" spans="1:95">
      <c r="A1826" s="31"/>
      <c r="AW1826" s="50"/>
      <c r="CQ1826" s="32"/>
    </row>
    <row r="1827" spans="1:95">
      <c r="A1827" s="31"/>
      <c r="AW1827" s="50"/>
      <c r="CQ1827" s="32"/>
    </row>
    <row r="1828" spans="1:95">
      <c r="A1828" s="31"/>
      <c r="AW1828" s="50"/>
      <c r="CQ1828" s="32"/>
    </row>
    <row r="1829" spans="1:95">
      <c r="A1829" s="31"/>
      <c r="AW1829" s="50"/>
      <c r="CQ1829" s="32"/>
    </row>
    <row r="1830" spans="1:95">
      <c r="A1830" s="31"/>
      <c r="AW1830" s="50"/>
      <c r="CQ1830" s="32"/>
    </row>
    <row r="1831" spans="1:95">
      <c r="A1831" s="31"/>
      <c r="AW1831" s="50"/>
      <c r="CQ1831" s="32"/>
    </row>
    <row r="1832" spans="1:95">
      <c r="A1832" s="31"/>
      <c r="AW1832" s="50"/>
      <c r="CQ1832" s="32"/>
    </row>
    <row r="1833" spans="1:95">
      <c r="A1833" s="31"/>
      <c r="AW1833" s="50"/>
      <c r="CQ1833" s="32"/>
    </row>
    <row r="1834" spans="1:95">
      <c r="A1834" s="31"/>
      <c r="AW1834" s="50"/>
      <c r="CQ1834" s="32"/>
    </row>
    <row r="1835" spans="1:95">
      <c r="A1835" s="31"/>
      <c r="AW1835" s="50"/>
      <c r="CQ1835" s="32"/>
    </row>
    <row r="1836" spans="1:95">
      <c r="A1836" s="31"/>
      <c r="AW1836" s="50"/>
      <c r="CQ1836" s="32"/>
    </row>
    <row r="1837" spans="1:95">
      <c r="A1837" s="31"/>
      <c r="AW1837" s="50"/>
      <c r="CQ1837" s="32"/>
    </row>
    <row r="1838" spans="1:95">
      <c r="A1838" s="31"/>
      <c r="AW1838" s="50"/>
      <c r="CQ1838" s="32"/>
    </row>
    <row r="1839" spans="1:95">
      <c r="A1839" s="31"/>
      <c r="AW1839" s="50"/>
      <c r="CQ1839" s="32"/>
    </row>
    <row r="1840" spans="1:95">
      <c r="A1840" s="31"/>
      <c r="AW1840" s="50"/>
      <c r="CQ1840" s="32"/>
    </row>
    <row r="1841" spans="1:95">
      <c r="A1841" s="31"/>
      <c r="AW1841" s="50"/>
      <c r="CQ1841" s="32"/>
    </row>
    <row r="1842" spans="1:95">
      <c r="A1842" s="31"/>
      <c r="AW1842" s="50"/>
      <c r="CQ1842" s="32"/>
    </row>
    <row r="1843" spans="1:95">
      <c r="A1843" s="31"/>
      <c r="AW1843" s="50"/>
      <c r="CQ1843" s="32"/>
    </row>
    <row r="1844" spans="1:95">
      <c r="A1844" s="31"/>
      <c r="AW1844" s="50"/>
      <c r="CQ1844" s="32"/>
    </row>
    <row r="1845" spans="1:95">
      <c r="A1845" s="31"/>
      <c r="AW1845" s="50"/>
      <c r="CQ1845" s="32"/>
    </row>
    <row r="1846" spans="1:95">
      <c r="A1846" s="31"/>
      <c r="AW1846" s="50"/>
      <c r="CQ1846" s="32"/>
    </row>
    <row r="1847" spans="1:95">
      <c r="A1847" s="31"/>
      <c r="AW1847" s="50"/>
      <c r="CQ1847" s="32"/>
    </row>
    <row r="1848" spans="1:95">
      <c r="A1848" s="31"/>
      <c r="AW1848" s="50"/>
      <c r="CQ1848" s="32"/>
    </row>
    <row r="1849" spans="1:95">
      <c r="A1849" s="33"/>
      <c r="B1849" s="34"/>
      <c r="C1849" s="34"/>
      <c r="D1849" s="34"/>
      <c r="E1849" s="34"/>
      <c r="F1849" s="34"/>
      <c r="G1849" s="34"/>
      <c r="H1849" s="34"/>
      <c r="I1849" s="34"/>
      <c r="J1849" s="34"/>
      <c r="K1849" s="34"/>
      <c r="L1849" s="34"/>
      <c r="M1849" s="34"/>
      <c r="N1849" s="34"/>
      <c r="O1849" s="34"/>
      <c r="P1849" s="34"/>
      <c r="Q1849" s="34"/>
      <c r="R1849" s="34"/>
      <c r="S1849" s="34"/>
      <c r="T1849" s="34"/>
      <c r="U1849" s="34"/>
      <c r="V1849" s="34"/>
      <c r="W1849" s="34"/>
      <c r="X1849" s="34"/>
      <c r="Y1849" s="34"/>
      <c r="Z1849" s="34"/>
      <c r="AA1849" s="34"/>
      <c r="AB1849" s="34"/>
      <c r="AC1849" s="34"/>
      <c r="AD1849" s="34"/>
      <c r="AE1849" s="34"/>
      <c r="AF1849" s="34"/>
      <c r="AG1849" s="34"/>
      <c r="AH1849" s="34"/>
      <c r="AI1849" s="34"/>
      <c r="AJ1849" s="34"/>
      <c r="AK1849" s="34"/>
      <c r="AL1849" s="34"/>
      <c r="AM1849" s="34"/>
      <c r="AN1849" s="34"/>
      <c r="AO1849" s="34"/>
      <c r="AP1849" s="34"/>
      <c r="AQ1849" s="34"/>
      <c r="AR1849" s="34"/>
      <c r="AS1849" s="34"/>
      <c r="AT1849" s="34"/>
      <c r="AU1849" s="34"/>
      <c r="AV1849" s="34"/>
      <c r="AW1849" s="51"/>
      <c r="AX1849" s="34"/>
      <c r="AY1849" s="34"/>
      <c r="AZ1849" s="34"/>
      <c r="BA1849" s="34"/>
      <c r="BB1849" s="34"/>
      <c r="BC1849" s="34"/>
      <c r="BD1849" s="34"/>
      <c r="BE1849" s="34"/>
      <c r="BF1849" s="34"/>
      <c r="BG1849" s="34"/>
      <c r="BH1849" s="34"/>
      <c r="BI1849" s="34"/>
      <c r="BJ1849" s="34"/>
      <c r="BK1849" s="34"/>
      <c r="BL1849" s="34"/>
      <c r="BM1849" s="34"/>
      <c r="BN1849" s="34"/>
      <c r="BO1849" s="34"/>
      <c r="BP1849" s="34"/>
      <c r="BQ1849" s="34"/>
      <c r="BR1849" s="34"/>
      <c r="BS1849" s="34"/>
      <c r="BT1849" s="34"/>
      <c r="BU1849" s="34"/>
      <c r="BV1849" s="34"/>
      <c r="BW1849" s="34"/>
      <c r="BX1849" s="34"/>
      <c r="BY1849" s="34"/>
      <c r="BZ1849" s="34"/>
      <c r="CA1849" s="34"/>
      <c r="CB1849" s="34"/>
      <c r="CC1849" s="34"/>
      <c r="CD1849" s="34"/>
      <c r="CE1849" s="34"/>
      <c r="CF1849" s="34"/>
      <c r="CG1849" s="34"/>
      <c r="CH1849" s="34"/>
      <c r="CI1849" s="34"/>
      <c r="CJ1849" s="34"/>
      <c r="CK1849" s="34"/>
      <c r="CL1849" s="34"/>
      <c r="CM1849" s="34"/>
      <c r="CN1849" s="34"/>
      <c r="CO1849" s="34"/>
      <c r="CP1849" s="34"/>
      <c r="CQ1849" s="35"/>
    </row>
    <row r="1850" spans="1:95">
      <c r="A1850" s="36">
        <v>41</v>
      </c>
      <c r="B1850" s="29"/>
      <c r="C1850" s="29"/>
      <c r="D1850" s="29"/>
      <c r="E1850" s="29"/>
      <c r="F1850" s="29"/>
      <c r="G1850" s="29"/>
      <c r="H1850" s="29"/>
      <c r="I1850" s="29"/>
      <c r="J1850" s="29"/>
      <c r="K1850" s="29"/>
      <c r="L1850" s="29"/>
      <c r="M1850" s="29"/>
      <c r="N1850" s="29"/>
      <c r="O1850" s="29"/>
      <c r="P1850" s="29"/>
      <c r="Q1850" s="29"/>
      <c r="R1850" s="29"/>
      <c r="S1850" s="29"/>
      <c r="T1850" s="29"/>
      <c r="U1850" s="29"/>
      <c r="V1850" s="29"/>
      <c r="W1850" s="29"/>
      <c r="X1850" s="29"/>
      <c r="Y1850" s="29"/>
      <c r="Z1850" s="29"/>
      <c r="AA1850" s="29"/>
      <c r="AB1850" s="29"/>
      <c r="AC1850" s="29"/>
      <c r="AD1850" s="29"/>
      <c r="AE1850" s="29"/>
      <c r="AF1850" s="29"/>
      <c r="AG1850" s="29"/>
      <c r="AH1850" s="29"/>
      <c r="AI1850" s="29"/>
      <c r="AJ1850" s="29"/>
      <c r="AK1850" s="29"/>
      <c r="AL1850" s="29"/>
      <c r="AM1850" s="29"/>
      <c r="AN1850" s="29"/>
      <c r="AO1850" s="29"/>
      <c r="AP1850" s="29"/>
      <c r="AQ1850" s="29"/>
      <c r="AR1850" s="29"/>
      <c r="AS1850" s="29"/>
      <c r="AT1850" s="29"/>
      <c r="AU1850" s="29"/>
      <c r="AV1850" s="29"/>
      <c r="AW1850" s="49"/>
      <c r="AX1850" s="29"/>
      <c r="AY1850" s="29"/>
      <c r="AZ1850" s="29"/>
      <c r="BA1850" s="29"/>
      <c r="BB1850" s="29"/>
      <c r="BC1850" s="29"/>
      <c r="BD1850" s="29"/>
      <c r="BE1850" s="29"/>
      <c r="BF1850" s="29"/>
      <c r="BG1850" s="29"/>
      <c r="BH1850" s="29"/>
      <c r="BI1850" s="29"/>
      <c r="BJ1850" s="29"/>
      <c r="BK1850" s="29"/>
      <c r="BL1850" s="29"/>
      <c r="BM1850" s="29"/>
      <c r="BN1850" s="29"/>
      <c r="BO1850" s="29"/>
      <c r="BP1850" s="29"/>
      <c r="BQ1850" s="29"/>
      <c r="BR1850" s="29"/>
      <c r="BS1850" s="29"/>
      <c r="BT1850" s="29"/>
      <c r="BU1850" s="29"/>
      <c r="BV1850" s="29"/>
      <c r="BW1850" s="29"/>
      <c r="BX1850" s="29"/>
      <c r="BY1850" s="29"/>
      <c r="BZ1850" s="29"/>
      <c r="CA1850" s="29"/>
      <c r="CB1850" s="29"/>
      <c r="CC1850" s="29"/>
      <c r="CD1850" s="29"/>
      <c r="CE1850" s="29"/>
      <c r="CF1850" s="29"/>
      <c r="CG1850" s="29"/>
      <c r="CH1850" s="29"/>
      <c r="CI1850" s="29"/>
      <c r="CJ1850" s="29"/>
      <c r="CK1850" s="29"/>
      <c r="CL1850" s="29"/>
      <c r="CM1850" s="29"/>
      <c r="CN1850" s="29"/>
      <c r="CO1850" s="29"/>
      <c r="CP1850" s="29"/>
      <c r="CQ1850" s="30"/>
    </row>
    <row r="1851" spans="1:95">
      <c r="A1851" s="31"/>
      <c r="AW1851" s="50"/>
      <c r="CQ1851" s="32"/>
    </row>
    <row r="1852" spans="1:95">
      <c r="A1852" s="31"/>
      <c r="AW1852" s="50"/>
      <c r="CQ1852" s="32"/>
    </row>
    <row r="1853" spans="1:95">
      <c r="A1853" s="31"/>
      <c r="AW1853" s="50"/>
      <c r="CQ1853" s="32"/>
    </row>
    <row r="1854" spans="1:95">
      <c r="A1854" s="31"/>
      <c r="AW1854" s="50"/>
      <c r="CQ1854" s="32"/>
    </row>
    <row r="1855" spans="1:95">
      <c r="A1855" s="31"/>
      <c r="AW1855" s="50"/>
      <c r="CQ1855" s="32"/>
    </row>
    <row r="1856" spans="1:95">
      <c r="A1856" s="31"/>
      <c r="AW1856" s="50"/>
      <c r="CQ1856" s="32"/>
    </row>
    <row r="1857" spans="1:95">
      <c r="A1857" s="31"/>
      <c r="AW1857" s="50"/>
      <c r="CQ1857" s="32"/>
    </row>
    <row r="1858" spans="1:95">
      <c r="A1858" s="31"/>
      <c r="AW1858" s="50"/>
      <c r="CQ1858" s="32"/>
    </row>
    <row r="1859" spans="1:95">
      <c r="A1859" s="31"/>
      <c r="AW1859" s="50"/>
      <c r="CQ1859" s="32"/>
    </row>
    <row r="1860" spans="1:95">
      <c r="A1860" s="31"/>
      <c r="AW1860" s="50"/>
      <c r="CQ1860" s="32"/>
    </row>
    <row r="1861" spans="1:95">
      <c r="A1861" s="31"/>
      <c r="AW1861" s="50"/>
      <c r="CQ1861" s="32"/>
    </row>
    <row r="1862" spans="1:95">
      <c r="A1862" s="31"/>
      <c r="AW1862" s="50"/>
      <c r="CQ1862" s="32"/>
    </row>
    <row r="1863" spans="1:95">
      <c r="A1863" s="31"/>
      <c r="AW1863" s="50"/>
      <c r="CQ1863" s="32"/>
    </row>
    <row r="1864" spans="1:95">
      <c r="A1864" s="31"/>
      <c r="AW1864" s="50"/>
      <c r="CQ1864" s="32"/>
    </row>
    <row r="1865" spans="1:95">
      <c r="A1865" s="31"/>
      <c r="AW1865" s="50"/>
      <c r="CQ1865" s="32"/>
    </row>
    <row r="1866" spans="1:95">
      <c r="A1866" s="31"/>
      <c r="AW1866" s="50"/>
      <c r="CQ1866" s="32"/>
    </row>
    <row r="1867" spans="1:95">
      <c r="A1867" s="31"/>
      <c r="AW1867" s="50"/>
      <c r="CQ1867" s="32"/>
    </row>
    <row r="1868" spans="1:95">
      <c r="A1868" s="31"/>
      <c r="AW1868" s="50"/>
      <c r="CQ1868" s="32"/>
    </row>
    <row r="1869" spans="1:95">
      <c r="A1869" s="31"/>
      <c r="AW1869" s="50"/>
      <c r="CQ1869" s="32"/>
    </row>
    <row r="1870" spans="1:95">
      <c r="A1870" s="31"/>
      <c r="AW1870" s="50"/>
      <c r="CQ1870" s="32"/>
    </row>
    <row r="1871" spans="1:95">
      <c r="A1871" s="31"/>
      <c r="AW1871" s="50"/>
      <c r="CQ1871" s="32"/>
    </row>
    <row r="1872" spans="1:95">
      <c r="A1872" s="31"/>
      <c r="AW1872" s="50"/>
      <c r="CQ1872" s="32"/>
    </row>
    <row r="1873" spans="1:95">
      <c r="A1873" s="31"/>
      <c r="AW1873" s="50"/>
      <c r="CQ1873" s="32"/>
    </row>
    <row r="1874" spans="1:95">
      <c r="A1874" s="31"/>
      <c r="AW1874" s="50"/>
      <c r="CQ1874" s="32"/>
    </row>
    <row r="1875" spans="1:95">
      <c r="A1875" s="31"/>
      <c r="AW1875" s="50"/>
      <c r="CQ1875" s="32"/>
    </row>
    <row r="1876" spans="1:95">
      <c r="A1876" s="31"/>
      <c r="AW1876" s="50"/>
      <c r="CQ1876" s="32"/>
    </row>
    <row r="1877" spans="1:95">
      <c r="A1877" s="31"/>
      <c r="AW1877" s="50"/>
      <c r="CQ1877" s="32"/>
    </row>
    <row r="1878" spans="1:95">
      <c r="A1878" s="31"/>
      <c r="AW1878" s="50"/>
      <c r="CQ1878" s="32"/>
    </row>
    <row r="1879" spans="1:95">
      <c r="A1879" s="31"/>
      <c r="AW1879" s="50"/>
      <c r="CQ1879" s="32"/>
    </row>
    <row r="1880" spans="1:95">
      <c r="A1880" s="31"/>
      <c r="AW1880" s="50"/>
      <c r="CQ1880" s="32"/>
    </row>
    <row r="1881" spans="1:95">
      <c r="A1881" s="31"/>
      <c r="AW1881" s="50"/>
      <c r="CQ1881" s="32"/>
    </row>
    <row r="1882" spans="1:95">
      <c r="A1882" s="31"/>
      <c r="AW1882" s="50"/>
      <c r="CQ1882" s="32"/>
    </row>
    <row r="1883" spans="1:95">
      <c r="A1883" s="31"/>
      <c r="AW1883" s="50"/>
      <c r="CQ1883" s="32"/>
    </row>
    <row r="1884" spans="1:95">
      <c r="A1884" s="33"/>
      <c r="B1884" s="34"/>
      <c r="C1884" s="34"/>
      <c r="D1884" s="34"/>
      <c r="E1884" s="34"/>
      <c r="F1884" s="34"/>
      <c r="G1884" s="34"/>
      <c r="H1884" s="34"/>
      <c r="I1884" s="34"/>
      <c r="J1884" s="34"/>
      <c r="K1884" s="34"/>
      <c r="L1884" s="34"/>
      <c r="M1884" s="34"/>
      <c r="N1884" s="34"/>
      <c r="O1884" s="34"/>
      <c r="P1884" s="34"/>
      <c r="Q1884" s="34"/>
      <c r="R1884" s="34"/>
      <c r="S1884" s="34"/>
      <c r="T1884" s="34"/>
      <c r="U1884" s="34"/>
      <c r="V1884" s="34"/>
      <c r="W1884" s="34"/>
      <c r="X1884" s="34"/>
      <c r="Y1884" s="34"/>
      <c r="Z1884" s="34"/>
      <c r="AA1884" s="34"/>
      <c r="AB1884" s="34"/>
      <c r="AC1884" s="34"/>
      <c r="AD1884" s="34"/>
      <c r="AE1884" s="34"/>
      <c r="AF1884" s="34"/>
      <c r="AG1884" s="34"/>
      <c r="AH1884" s="34"/>
      <c r="AI1884" s="34"/>
      <c r="AJ1884" s="34"/>
      <c r="AK1884" s="34"/>
      <c r="AL1884" s="34"/>
      <c r="AM1884" s="34"/>
      <c r="AN1884" s="34"/>
      <c r="AO1884" s="34"/>
      <c r="AP1884" s="34"/>
      <c r="AQ1884" s="34"/>
      <c r="AR1884" s="34"/>
      <c r="AS1884" s="34"/>
      <c r="AT1884" s="34"/>
      <c r="AU1884" s="34"/>
      <c r="AV1884" s="34"/>
      <c r="AW1884" s="51"/>
      <c r="AX1884" s="34"/>
      <c r="AY1884" s="34"/>
      <c r="AZ1884" s="34"/>
      <c r="BA1884" s="34"/>
      <c r="BB1884" s="34"/>
      <c r="BC1884" s="34"/>
      <c r="BD1884" s="34"/>
      <c r="BE1884" s="34"/>
      <c r="BF1884" s="34"/>
      <c r="BG1884" s="34"/>
      <c r="BH1884" s="34"/>
      <c r="BI1884" s="34"/>
      <c r="BJ1884" s="34"/>
      <c r="BK1884" s="34"/>
      <c r="BL1884" s="34"/>
      <c r="BM1884" s="34"/>
      <c r="BN1884" s="34"/>
      <c r="BO1884" s="34"/>
      <c r="BP1884" s="34"/>
      <c r="BQ1884" s="34"/>
      <c r="BR1884" s="34"/>
      <c r="BS1884" s="34"/>
      <c r="BT1884" s="34"/>
      <c r="BU1884" s="34"/>
      <c r="BV1884" s="34"/>
      <c r="BW1884" s="34"/>
      <c r="BX1884" s="34"/>
      <c r="BY1884" s="34"/>
      <c r="BZ1884" s="34"/>
      <c r="CA1884" s="34"/>
      <c r="CB1884" s="34"/>
      <c r="CC1884" s="34"/>
      <c r="CD1884" s="34"/>
      <c r="CE1884" s="34"/>
      <c r="CF1884" s="34"/>
      <c r="CG1884" s="34"/>
      <c r="CH1884" s="34"/>
      <c r="CI1884" s="34"/>
      <c r="CJ1884" s="34"/>
      <c r="CK1884" s="34"/>
      <c r="CL1884" s="34"/>
      <c r="CM1884" s="34"/>
      <c r="CN1884" s="34"/>
      <c r="CO1884" s="34"/>
      <c r="CP1884" s="34"/>
      <c r="CQ1884" s="35"/>
    </row>
    <row r="1885" spans="1:95">
      <c r="A1885" s="36">
        <v>42</v>
      </c>
      <c r="B1885" s="29"/>
      <c r="C1885" s="29"/>
      <c r="D1885" s="29"/>
      <c r="E1885" s="29"/>
      <c r="F1885" s="29"/>
      <c r="G1885" s="29"/>
      <c r="H1885" s="29"/>
      <c r="I1885" s="29"/>
      <c r="J1885" s="29"/>
      <c r="K1885" s="29"/>
      <c r="L1885" s="29"/>
      <c r="M1885" s="29"/>
      <c r="N1885" s="29"/>
      <c r="O1885" s="29"/>
      <c r="P1885" s="29"/>
      <c r="Q1885" s="29"/>
      <c r="R1885" s="29"/>
      <c r="S1885" s="29"/>
      <c r="T1885" s="29"/>
      <c r="U1885" s="29"/>
      <c r="V1885" s="29"/>
      <c r="W1885" s="29"/>
      <c r="X1885" s="29"/>
      <c r="Y1885" s="29"/>
      <c r="Z1885" s="29"/>
      <c r="AA1885" s="29"/>
      <c r="AB1885" s="29"/>
      <c r="AC1885" s="29"/>
      <c r="AD1885" s="29"/>
      <c r="AE1885" s="29"/>
      <c r="AF1885" s="29"/>
      <c r="AG1885" s="29"/>
      <c r="AH1885" s="29"/>
      <c r="AI1885" s="29"/>
      <c r="AJ1885" s="29"/>
      <c r="AK1885" s="29"/>
      <c r="AL1885" s="29"/>
      <c r="AM1885" s="29"/>
      <c r="AN1885" s="29"/>
      <c r="AO1885" s="29"/>
      <c r="AP1885" s="29"/>
      <c r="AQ1885" s="29"/>
      <c r="AR1885" s="29"/>
      <c r="AS1885" s="29"/>
      <c r="AT1885" s="29"/>
      <c r="AU1885" s="29"/>
      <c r="AV1885" s="29"/>
      <c r="AW1885" s="49"/>
      <c r="AX1885" s="29"/>
      <c r="AY1885" s="29"/>
      <c r="AZ1885" s="29"/>
      <c r="BA1885" s="29"/>
      <c r="BB1885" s="29"/>
      <c r="BC1885" s="29"/>
      <c r="BD1885" s="29"/>
      <c r="BE1885" s="29"/>
      <c r="BF1885" s="29"/>
      <c r="BG1885" s="29"/>
      <c r="BH1885" s="29"/>
      <c r="BI1885" s="29"/>
      <c r="BJ1885" s="29"/>
      <c r="BK1885" s="29"/>
      <c r="BL1885" s="29"/>
      <c r="BM1885" s="29"/>
      <c r="BN1885" s="29"/>
      <c r="BO1885" s="29"/>
      <c r="BP1885" s="29"/>
      <c r="BQ1885" s="29"/>
      <c r="BR1885" s="29"/>
      <c r="BS1885" s="29"/>
      <c r="BT1885" s="29"/>
      <c r="BU1885" s="29"/>
      <c r="BV1885" s="29"/>
      <c r="BW1885" s="29"/>
      <c r="BX1885" s="29"/>
      <c r="BY1885" s="29"/>
      <c r="BZ1885" s="29"/>
      <c r="CA1885" s="29"/>
      <c r="CB1885" s="29"/>
      <c r="CC1885" s="29"/>
      <c r="CD1885" s="29"/>
      <c r="CE1885" s="29"/>
      <c r="CF1885" s="29"/>
      <c r="CG1885" s="29"/>
      <c r="CH1885" s="29"/>
      <c r="CI1885" s="29"/>
      <c r="CJ1885" s="29"/>
      <c r="CK1885" s="29"/>
      <c r="CL1885" s="29"/>
      <c r="CM1885" s="29"/>
      <c r="CN1885" s="29"/>
      <c r="CO1885" s="29"/>
      <c r="CP1885" s="29"/>
      <c r="CQ1885" s="30"/>
    </row>
    <row r="1886" spans="1:95">
      <c r="A1886" s="31"/>
      <c r="AW1886" s="50"/>
      <c r="CQ1886" s="32"/>
    </row>
    <row r="1887" spans="1:95">
      <c r="A1887" s="31"/>
      <c r="AW1887" s="50"/>
      <c r="CQ1887" s="32"/>
    </row>
    <row r="1888" spans="1:95">
      <c r="A1888" s="31"/>
      <c r="AW1888" s="50"/>
      <c r="CQ1888" s="32"/>
    </row>
    <row r="1889" spans="1:95">
      <c r="A1889" s="31"/>
      <c r="AW1889" s="50"/>
      <c r="CQ1889" s="32"/>
    </row>
    <row r="1890" spans="1:95">
      <c r="A1890" s="31"/>
      <c r="AW1890" s="50"/>
      <c r="CQ1890" s="32"/>
    </row>
    <row r="1891" spans="1:95">
      <c r="A1891" s="31"/>
      <c r="AW1891" s="50"/>
      <c r="CQ1891" s="32"/>
    </row>
    <row r="1892" spans="1:95">
      <c r="A1892" s="31"/>
      <c r="AW1892" s="50"/>
      <c r="CQ1892" s="32"/>
    </row>
    <row r="1893" spans="1:95">
      <c r="A1893" s="31"/>
      <c r="AW1893" s="50"/>
      <c r="CQ1893" s="32"/>
    </row>
    <row r="1894" spans="1:95">
      <c r="A1894" s="31"/>
      <c r="AW1894" s="50"/>
      <c r="CQ1894" s="32"/>
    </row>
    <row r="1895" spans="1:95">
      <c r="A1895" s="31"/>
      <c r="AW1895" s="50"/>
      <c r="CQ1895" s="32"/>
    </row>
    <row r="1896" spans="1:95">
      <c r="A1896" s="31"/>
      <c r="AW1896" s="50"/>
      <c r="CQ1896" s="32"/>
    </row>
    <row r="1897" spans="1:95">
      <c r="A1897" s="31"/>
      <c r="AW1897" s="50"/>
      <c r="CQ1897" s="32"/>
    </row>
    <row r="1898" spans="1:95">
      <c r="A1898" s="31"/>
      <c r="AW1898" s="50"/>
      <c r="CQ1898" s="32"/>
    </row>
    <row r="1899" spans="1:95">
      <c r="A1899" s="31"/>
      <c r="AW1899" s="50"/>
      <c r="CQ1899" s="32"/>
    </row>
    <row r="1900" spans="1:95">
      <c r="A1900" s="31"/>
      <c r="AW1900" s="50"/>
      <c r="CQ1900" s="32"/>
    </row>
    <row r="1901" spans="1:95">
      <c r="A1901" s="31"/>
      <c r="AW1901" s="50"/>
      <c r="CQ1901" s="32"/>
    </row>
    <row r="1902" spans="1:95">
      <c r="A1902" s="31"/>
      <c r="AW1902" s="50"/>
      <c r="CQ1902" s="32"/>
    </row>
    <row r="1903" spans="1:95">
      <c r="A1903" s="31"/>
      <c r="AW1903" s="50"/>
      <c r="CQ1903" s="32"/>
    </row>
    <row r="1904" spans="1:95">
      <c r="A1904" s="31"/>
      <c r="AW1904" s="50"/>
      <c r="CQ1904" s="32"/>
    </row>
    <row r="1905" spans="1:95">
      <c r="A1905" s="31"/>
      <c r="AW1905" s="50"/>
      <c r="CQ1905" s="32"/>
    </row>
    <row r="1906" spans="1:95">
      <c r="A1906" s="31"/>
      <c r="AW1906" s="50"/>
      <c r="CQ1906" s="32"/>
    </row>
    <row r="1907" spans="1:95">
      <c r="A1907" s="31"/>
      <c r="AW1907" s="50"/>
      <c r="CQ1907" s="32"/>
    </row>
    <row r="1908" spans="1:95">
      <c r="A1908" s="31"/>
      <c r="AW1908" s="50"/>
      <c r="CQ1908" s="32"/>
    </row>
    <row r="1909" spans="1:95">
      <c r="A1909" s="31"/>
      <c r="AW1909" s="50"/>
      <c r="CQ1909" s="32"/>
    </row>
    <row r="1910" spans="1:95">
      <c r="A1910" s="31"/>
      <c r="AW1910" s="50"/>
      <c r="CQ1910" s="32"/>
    </row>
    <row r="1911" spans="1:95">
      <c r="A1911" s="31"/>
      <c r="AW1911" s="50"/>
      <c r="CQ1911" s="32"/>
    </row>
    <row r="1912" spans="1:95">
      <c r="A1912" s="31"/>
      <c r="AW1912" s="50"/>
      <c r="CQ1912" s="32"/>
    </row>
    <row r="1913" spans="1:95">
      <c r="A1913" s="31"/>
      <c r="AW1913" s="50"/>
      <c r="CQ1913" s="32"/>
    </row>
    <row r="1914" spans="1:95">
      <c r="A1914" s="31"/>
      <c r="AW1914" s="50"/>
      <c r="CQ1914" s="32"/>
    </row>
    <row r="1915" spans="1:95">
      <c r="A1915" s="31"/>
      <c r="AW1915" s="50"/>
      <c r="CQ1915" s="32"/>
    </row>
    <row r="1916" spans="1:95">
      <c r="A1916" s="31"/>
      <c r="AW1916" s="50"/>
      <c r="CQ1916" s="32"/>
    </row>
    <row r="1917" spans="1:95">
      <c r="A1917" s="31"/>
      <c r="AW1917" s="50"/>
      <c r="CQ1917" s="32"/>
    </row>
    <row r="1918" spans="1:95">
      <c r="A1918" s="31"/>
      <c r="AW1918" s="50"/>
      <c r="CQ1918" s="32"/>
    </row>
    <row r="1919" spans="1:95">
      <c r="A1919" s="33"/>
      <c r="B1919" s="34"/>
      <c r="C1919" s="34"/>
      <c r="D1919" s="34"/>
      <c r="E1919" s="34"/>
      <c r="F1919" s="34"/>
      <c r="G1919" s="34"/>
      <c r="H1919" s="34"/>
      <c r="I1919" s="34"/>
      <c r="J1919" s="34"/>
      <c r="K1919" s="34"/>
      <c r="L1919" s="34"/>
      <c r="M1919" s="34"/>
      <c r="N1919" s="34"/>
      <c r="O1919" s="34"/>
      <c r="P1919" s="34"/>
      <c r="Q1919" s="34"/>
      <c r="R1919" s="34"/>
      <c r="S1919" s="34"/>
      <c r="T1919" s="34"/>
      <c r="U1919" s="34"/>
      <c r="V1919" s="34"/>
      <c r="W1919" s="34"/>
      <c r="X1919" s="34"/>
      <c r="Y1919" s="34"/>
      <c r="Z1919" s="34"/>
      <c r="AA1919" s="34"/>
      <c r="AB1919" s="34"/>
      <c r="AC1919" s="34"/>
      <c r="AD1919" s="34"/>
      <c r="AE1919" s="34"/>
      <c r="AF1919" s="34"/>
      <c r="AG1919" s="34"/>
      <c r="AH1919" s="34"/>
      <c r="AI1919" s="34"/>
      <c r="AJ1919" s="34"/>
      <c r="AK1919" s="34"/>
      <c r="AL1919" s="34"/>
      <c r="AM1919" s="34"/>
      <c r="AN1919" s="34"/>
      <c r="AO1919" s="34"/>
      <c r="AP1919" s="34"/>
      <c r="AQ1919" s="34"/>
      <c r="AR1919" s="34"/>
      <c r="AS1919" s="34"/>
      <c r="AT1919" s="34"/>
      <c r="AU1919" s="34"/>
      <c r="AV1919" s="34"/>
      <c r="AW1919" s="51"/>
      <c r="AX1919" s="34"/>
      <c r="AY1919" s="34"/>
      <c r="AZ1919" s="34"/>
      <c r="BA1919" s="34"/>
      <c r="BB1919" s="34"/>
      <c r="BC1919" s="34"/>
      <c r="BD1919" s="34"/>
      <c r="BE1919" s="34"/>
      <c r="BF1919" s="34"/>
      <c r="BG1919" s="34"/>
      <c r="BH1919" s="34"/>
      <c r="BI1919" s="34"/>
      <c r="BJ1919" s="34"/>
      <c r="BK1919" s="34"/>
      <c r="BL1919" s="34"/>
      <c r="BM1919" s="34"/>
      <c r="BN1919" s="34"/>
      <c r="BO1919" s="34"/>
      <c r="BP1919" s="34"/>
      <c r="BQ1919" s="34"/>
      <c r="BR1919" s="34"/>
      <c r="BS1919" s="34"/>
      <c r="BT1919" s="34"/>
      <c r="BU1919" s="34"/>
      <c r="BV1919" s="34"/>
      <c r="BW1919" s="34"/>
      <c r="BX1919" s="34"/>
      <c r="BY1919" s="34"/>
      <c r="BZ1919" s="34"/>
      <c r="CA1919" s="34"/>
      <c r="CB1919" s="34"/>
      <c r="CC1919" s="34"/>
      <c r="CD1919" s="34"/>
      <c r="CE1919" s="34"/>
      <c r="CF1919" s="34"/>
      <c r="CG1919" s="34"/>
      <c r="CH1919" s="34"/>
      <c r="CI1919" s="34"/>
      <c r="CJ1919" s="34"/>
      <c r="CK1919" s="34"/>
      <c r="CL1919" s="34"/>
      <c r="CM1919" s="34"/>
      <c r="CN1919" s="34"/>
      <c r="CO1919" s="34"/>
      <c r="CP1919" s="34"/>
      <c r="CQ1919" s="35"/>
    </row>
    <row r="1920" spans="1:95">
      <c r="A1920" s="36">
        <v>43</v>
      </c>
      <c r="B1920" s="29"/>
      <c r="C1920" s="29"/>
      <c r="D1920" s="29"/>
      <c r="E1920" s="29"/>
      <c r="F1920" s="29"/>
      <c r="G1920" s="29"/>
      <c r="H1920" s="29"/>
      <c r="I1920" s="29"/>
      <c r="J1920" s="29"/>
      <c r="K1920" s="29"/>
      <c r="L1920" s="29"/>
      <c r="M1920" s="29"/>
      <c r="N1920" s="29"/>
      <c r="O1920" s="29"/>
      <c r="P1920" s="29"/>
      <c r="Q1920" s="29"/>
      <c r="R1920" s="29"/>
      <c r="S1920" s="29"/>
      <c r="T1920" s="29"/>
      <c r="U1920" s="29"/>
      <c r="V1920" s="29"/>
      <c r="W1920" s="29"/>
      <c r="X1920" s="29"/>
      <c r="Y1920" s="29"/>
      <c r="Z1920" s="29"/>
      <c r="AA1920" s="29"/>
      <c r="AB1920" s="29"/>
      <c r="AC1920" s="29"/>
      <c r="AD1920" s="29"/>
      <c r="AE1920" s="29"/>
      <c r="AF1920" s="29"/>
      <c r="AG1920" s="29"/>
      <c r="AH1920" s="29"/>
      <c r="AI1920" s="29"/>
      <c r="AJ1920" s="29"/>
      <c r="AK1920" s="29"/>
      <c r="AL1920" s="29"/>
      <c r="AM1920" s="29"/>
      <c r="AN1920" s="29"/>
      <c r="AO1920" s="29"/>
      <c r="AP1920" s="29"/>
      <c r="AQ1920" s="29"/>
      <c r="AR1920" s="29"/>
      <c r="AS1920" s="29"/>
      <c r="AT1920" s="29"/>
      <c r="AU1920" s="29"/>
      <c r="AV1920" s="29"/>
      <c r="AW1920" s="49"/>
      <c r="AX1920" s="29"/>
      <c r="AY1920" s="29"/>
      <c r="AZ1920" s="29"/>
      <c r="BA1920" s="29"/>
      <c r="BB1920" s="29"/>
      <c r="BC1920" s="29"/>
      <c r="BD1920" s="29"/>
      <c r="BE1920" s="29"/>
      <c r="BF1920" s="29"/>
      <c r="BG1920" s="29"/>
      <c r="BH1920" s="29"/>
      <c r="BI1920" s="29"/>
      <c r="BJ1920" s="29"/>
      <c r="BK1920" s="29"/>
      <c r="BL1920" s="29"/>
      <c r="BM1920" s="29"/>
      <c r="BN1920" s="29"/>
      <c r="BO1920" s="29"/>
      <c r="BP1920" s="29"/>
      <c r="BQ1920" s="29"/>
      <c r="BR1920" s="29"/>
      <c r="BS1920" s="29"/>
      <c r="BT1920" s="29"/>
      <c r="BU1920" s="29"/>
      <c r="BV1920" s="29"/>
      <c r="BW1920" s="29"/>
      <c r="BX1920" s="29"/>
      <c r="BY1920" s="29"/>
      <c r="BZ1920" s="29"/>
      <c r="CA1920" s="29"/>
      <c r="CB1920" s="29"/>
      <c r="CC1920" s="29"/>
      <c r="CD1920" s="29"/>
      <c r="CE1920" s="29"/>
      <c r="CF1920" s="29"/>
      <c r="CG1920" s="29"/>
      <c r="CH1920" s="29"/>
      <c r="CI1920" s="29"/>
      <c r="CJ1920" s="29"/>
      <c r="CK1920" s="29"/>
      <c r="CL1920" s="29"/>
      <c r="CM1920" s="29"/>
      <c r="CN1920" s="29"/>
      <c r="CO1920" s="29"/>
      <c r="CP1920" s="29"/>
      <c r="CQ1920" s="30"/>
    </row>
    <row r="1921" spans="1:95">
      <c r="A1921" s="31"/>
      <c r="AW1921" s="50"/>
      <c r="CQ1921" s="32"/>
    </row>
    <row r="1922" spans="1:95">
      <c r="A1922" s="31"/>
      <c r="AW1922" s="50"/>
      <c r="CQ1922" s="32"/>
    </row>
    <row r="1923" spans="1:95">
      <c r="A1923" s="31"/>
      <c r="AW1923" s="50"/>
      <c r="CQ1923" s="32"/>
    </row>
    <row r="1924" spans="1:95">
      <c r="A1924" s="31"/>
      <c r="AW1924" s="50"/>
      <c r="CQ1924" s="32"/>
    </row>
    <row r="1925" spans="1:95">
      <c r="A1925" s="31"/>
      <c r="AW1925" s="50"/>
      <c r="CQ1925" s="32"/>
    </row>
    <row r="1926" spans="1:95">
      <c r="A1926" s="31"/>
      <c r="AW1926" s="50"/>
      <c r="CQ1926" s="32"/>
    </row>
    <row r="1927" spans="1:95">
      <c r="A1927" s="31"/>
      <c r="AW1927" s="50"/>
      <c r="CQ1927" s="32"/>
    </row>
    <row r="1928" spans="1:95">
      <c r="A1928" s="31"/>
      <c r="AW1928" s="50"/>
      <c r="CQ1928" s="32"/>
    </row>
    <row r="1929" spans="1:95">
      <c r="A1929" s="31"/>
      <c r="AW1929" s="50"/>
      <c r="CQ1929" s="32"/>
    </row>
    <row r="1930" spans="1:95">
      <c r="A1930" s="31"/>
      <c r="AW1930" s="50"/>
      <c r="CQ1930" s="32"/>
    </row>
    <row r="1931" spans="1:95">
      <c r="A1931" s="31"/>
      <c r="AW1931" s="50"/>
      <c r="CQ1931" s="32"/>
    </row>
    <row r="1932" spans="1:95">
      <c r="A1932" s="31"/>
      <c r="AW1932" s="50"/>
      <c r="CQ1932" s="32"/>
    </row>
    <row r="1933" spans="1:95">
      <c r="A1933" s="31"/>
      <c r="AW1933" s="50"/>
      <c r="CQ1933" s="32"/>
    </row>
    <row r="1934" spans="1:95">
      <c r="A1934" s="31"/>
      <c r="AW1934" s="50"/>
      <c r="CQ1934" s="32"/>
    </row>
    <row r="1935" spans="1:95">
      <c r="A1935" s="31"/>
      <c r="AW1935" s="50"/>
      <c r="CQ1935" s="32"/>
    </row>
    <row r="1936" spans="1:95">
      <c r="A1936" s="31"/>
      <c r="AW1936" s="50"/>
      <c r="CQ1936" s="32"/>
    </row>
    <row r="1937" spans="1:95">
      <c r="A1937" s="31"/>
      <c r="AW1937" s="50"/>
      <c r="CQ1937" s="32"/>
    </row>
    <row r="1938" spans="1:95">
      <c r="A1938" s="31"/>
      <c r="AW1938" s="50"/>
      <c r="CQ1938" s="32"/>
    </row>
    <row r="1939" spans="1:95">
      <c r="A1939" s="31"/>
      <c r="AW1939" s="50"/>
      <c r="CQ1939" s="32"/>
    </row>
    <row r="1940" spans="1:95">
      <c r="A1940" s="31"/>
      <c r="AW1940" s="50"/>
      <c r="CQ1940" s="32"/>
    </row>
    <row r="1941" spans="1:95">
      <c r="A1941" s="31"/>
      <c r="AW1941" s="50"/>
      <c r="CQ1941" s="32"/>
    </row>
    <row r="1942" spans="1:95">
      <c r="A1942" s="31"/>
      <c r="AW1942" s="50"/>
      <c r="CQ1942" s="32"/>
    </row>
    <row r="1943" spans="1:95">
      <c r="A1943" s="31"/>
      <c r="AW1943" s="50"/>
      <c r="CQ1943" s="32"/>
    </row>
    <row r="1944" spans="1:95">
      <c r="A1944" s="31"/>
      <c r="AW1944" s="50"/>
      <c r="CQ1944" s="32"/>
    </row>
    <row r="1945" spans="1:95">
      <c r="A1945" s="31"/>
      <c r="AW1945" s="50"/>
      <c r="CQ1945" s="32"/>
    </row>
    <row r="1946" spans="1:95">
      <c r="A1946" s="31"/>
      <c r="AW1946" s="50"/>
      <c r="CQ1946" s="32"/>
    </row>
    <row r="1947" spans="1:95">
      <c r="A1947" s="31"/>
      <c r="AW1947" s="50"/>
      <c r="CQ1947" s="32"/>
    </row>
    <row r="1948" spans="1:95">
      <c r="A1948" s="31"/>
      <c r="AW1948" s="50"/>
      <c r="CQ1948" s="32"/>
    </row>
    <row r="1949" spans="1:95">
      <c r="A1949" s="31"/>
      <c r="AW1949" s="50"/>
      <c r="CQ1949" s="32"/>
    </row>
    <row r="1950" spans="1:95">
      <c r="A1950" s="31"/>
      <c r="AW1950" s="50"/>
      <c r="CQ1950" s="32"/>
    </row>
    <row r="1951" spans="1:95">
      <c r="A1951" s="31"/>
      <c r="AW1951" s="50"/>
      <c r="CQ1951" s="32"/>
    </row>
    <row r="1952" spans="1:95">
      <c r="A1952" s="31"/>
      <c r="AW1952" s="50"/>
      <c r="CQ1952" s="32"/>
    </row>
    <row r="1953" spans="1:95">
      <c r="A1953" s="31"/>
      <c r="AW1953" s="50"/>
      <c r="CQ1953" s="32"/>
    </row>
    <row r="1954" spans="1:95">
      <c r="A1954" s="33"/>
      <c r="B1954" s="34"/>
      <c r="C1954" s="34"/>
      <c r="D1954" s="34"/>
      <c r="E1954" s="34"/>
      <c r="F1954" s="34"/>
      <c r="G1954" s="34"/>
      <c r="H1954" s="34"/>
      <c r="I1954" s="34"/>
      <c r="J1954" s="34"/>
      <c r="K1954" s="34"/>
      <c r="L1954" s="34"/>
      <c r="M1954" s="34"/>
      <c r="N1954" s="34"/>
      <c r="O1954" s="34"/>
      <c r="P1954" s="34"/>
      <c r="Q1954" s="34"/>
      <c r="R1954" s="34"/>
      <c r="S1954" s="34"/>
      <c r="T1954" s="34"/>
      <c r="U1954" s="34"/>
      <c r="V1954" s="34"/>
      <c r="W1954" s="34"/>
      <c r="X1954" s="34"/>
      <c r="Y1954" s="34"/>
      <c r="Z1954" s="34"/>
      <c r="AA1954" s="34"/>
      <c r="AB1954" s="34"/>
      <c r="AC1954" s="34"/>
      <c r="AD1954" s="34"/>
      <c r="AE1954" s="34"/>
      <c r="AF1954" s="34"/>
      <c r="AG1954" s="34"/>
      <c r="AH1954" s="34"/>
      <c r="AI1954" s="34"/>
      <c r="AJ1954" s="34"/>
      <c r="AK1954" s="34"/>
      <c r="AL1954" s="34"/>
      <c r="AM1954" s="34"/>
      <c r="AN1954" s="34"/>
      <c r="AO1954" s="34"/>
      <c r="AP1954" s="34"/>
      <c r="AQ1954" s="34"/>
      <c r="AR1954" s="34"/>
      <c r="AS1954" s="34"/>
      <c r="AT1954" s="34"/>
      <c r="AU1954" s="34"/>
      <c r="AV1954" s="34"/>
      <c r="AW1954" s="51"/>
      <c r="AX1954" s="34"/>
      <c r="AY1954" s="34"/>
      <c r="AZ1954" s="34"/>
      <c r="BA1954" s="34"/>
      <c r="BB1954" s="34"/>
      <c r="BC1954" s="34"/>
      <c r="BD1954" s="34"/>
      <c r="BE1954" s="34"/>
      <c r="BF1954" s="34"/>
      <c r="BG1954" s="34"/>
      <c r="BH1954" s="34"/>
      <c r="BI1954" s="34"/>
      <c r="BJ1954" s="34"/>
      <c r="BK1954" s="34"/>
      <c r="BL1954" s="34"/>
      <c r="BM1954" s="34"/>
      <c r="BN1954" s="34"/>
      <c r="BO1954" s="34"/>
      <c r="BP1954" s="34"/>
      <c r="BQ1954" s="34"/>
      <c r="BR1954" s="34"/>
      <c r="BS1954" s="34"/>
      <c r="BT1954" s="34"/>
      <c r="BU1954" s="34"/>
      <c r="BV1954" s="34"/>
      <c r="BW1954" s="34"/>
      <c r="BX1954" s="34"/>
      <c r="BY1954" s="34"/>
      <c r="BZ1954" s="34"/>
      <c r="CA1954" s="34"/>
      <c r="CB1954" s="34"/>
      <c r="CC1954" s="34"/>
      <c r="CD1954" s="34"/>
      <c r="CE1954" s="34"/>
      <c r="CF1954" s="34"/>
      <c r="CG1954" s="34"/>
      <c r="CH1954" s="34"/>
      <c r="CI1954" s="34"/>
      <c r="CJ1954" s="34"/>
      <c r="CK1954" s="34"/>
      <c r="CL1954" s="34"/>
      <c r="CM1954" s="34"/>
      <c r="CN1954" s="34"/>
      <c r="CO1954" s="34"/>
      <c r="CP1954" s="34"/>
      <c r="CQ1954" s="35"/>
    </row>
    <row r="1955" spans="1:95">
      <c r="A1955" s="36">
        <v>44</v>
      </c>
      <c r="B1955" s="29"/>
      <c r="C1955" s="29"/>
      <c r="D1955" s="29"/>
      <c r="E1955" s="29"/>
      <c r="F1955" s="29"/>
      <c r="G1955" s="29"/>
      <c r="H1955" s="29"/>
      <c r="I1955" s="29"/>
      <c r="J1955" s="29"/>
      <c r="K1955" s="29"/>
      <c r="L1955" s="29"/>
      <c r="M1955" s="29"/>
      <c r="N1955" s="29"/>
      <c r="O1955" s="29"/>
      <c r="P1955" s="29"/>
      <c r="Q1955" s="29"/>
      <c r="R1955" s="29"/>
      <c r="S1955" s="29"/>
      <c r="T1955" s="29"/>
      <c r="U1955" s="29"/>
      <c r="V1955" s="29"/>
      <c r="W1955" s="29"/>
      <c r="X1955" s="29"/>
      <c r="Y1955" s="29"/>
      <c r="Z1955" s="29"/>
      <c r="AA1955" s="29"/>
      <c r="AB1955" s="29"/>
      <c r="AC1955" s="29"/>
      <c r="AD1955" s="29"/>
      <c r="AE1955" s="29"/>
      <c r="AF1955" s="29"/>
      <c r="AG1955" s="29"/>
      <c r="AH1955" s="29"/>
      <c r="AI1955" s="29"/>
      <c r="AJ1955" s="29"/>
      <c r="AK1955" s="29"/>
      <c r="AL1955" s="29"/>
      <c r="AM1955" s="29"/>
      <c r="AN1955" s="29"/>
      <c r="AO1955" s="29"/>
      <c r="AP1955" s="29"/>
      <c r="AQ1955" s="29"/>
      <c r="AR1955" s="29"/>
      <c r="AS1955" s="29"/>
      <c r="AT1955" s="29"/>
      <c r="AU1955" s="29"/>
      <c r="AV1955" s="29"/>
      <c r="AW1955" s="49"/>
      <c r="AX1955" s="29"/>
      <c r="AY1955" s="29"/>
      <c r="AZ1955" s="29"/>
      <c r="BA1955" s="29"/>
      <c r="BB1955" s="29"/>
      <c r="BC1955" s="29"/>
      <c r="BD1955" s="29"/>
      <c r="BE1955" s="29"/>
      <c r="BF1955" s="29"/>
      <c r="BG1955" s="29"/>
      <c r="BH1955" s="29"/>
      <c r="BI1955" s="29"/>
      <c r="BJ1955" s="29"/>
      <c r="BK1955" s="29"/>
      <c r="BL1955" s="29"/>
      <c r="BM1955" s="29"/>
      <c r="BN1955" s="29"/>
      <c r="BO1955" s="29"/>
      <c r="BP1955" s="29"/>
      <c r="BQ1955" s="29"/>
      <c r="BR1955" s="29"/>
      <c r="BS1955" s="29"/>
      <c r="BT1955" s="29"/>
      <c r="BU1955" s="29"/>
      <c r="BV1955" s="29"/>
      <c r="BW1955" s="29"/>
      <c r="BX1955" s="29"/>
      <c r="BY1955" s="29"/>
      <c r="BZ1955" s="29"/>
      <c r="CA1955" s="29"/>
      <c r="CB1955" s="29"/>
      <c r="CC1955" s="29"/>
      <c r="CD1955" s="29"/>
      <c r="CE1955" s="29"/>
      <c r="CF1955" s="29"/>
      <c r="CG1955" s="29"/>
      <c r="CH1955" s="29"/>
      <c r="CI1955" s="29"/>
      <c r="CJ1955" s="29"/>
      <c r="CK1955" s="29"/>
      <c r="CL1955" s="29"/>
      <c r="CM1955" s="29"/>
      <c r="CN1955" s="29"/>
      <c r="CO1955" s="29"/>
      <c r="CP1955" s="29"/>
      <c r="CQ1955" s="30"/>
    </row>
    <row r="1956" spans="1:95">
      <c r="A1956" s="31"/>
      <c r="AW1956" s="50"/>
      <c r="CQ1956" s="32"/>
    </row>
    <row r="1957" spans="1:95">
      <c r="A1957" s="31"/>
      <c r="AW1957" s="50"/>
      <c r="CQ1957" s="32"/>
    </row>
    <row r="1958" spans="1:95">
      <c r="A1958" s="31"/>
      <c r="AW1958" s="50"/>
      <c r="CQ1958" s="32"/>
    </row>
    <row r="1959" spans="1:95">
      <c r="A1959" s="31"/>
      <c r="AW1959" s="50"/>
      <c r="CQ1959" s="32"/>
    </row>
    <row r="1960" spans="1:95">
      <c r="A1960" s="31"/>
      <c r="AW1960" s="50"/>
      <c r="CQ1960" s="32"/>
    </row>
    <row r="1961" spans="1:95">
      <c r="A1961" s="31"/>
      <c r="AW1961" s="50"/>
      <c r="CQ1961" s="32"/>
    </row>
    <row r="1962" spans="1:95">
      <c r="A1962" s="31"/>
      <c r="AW1962" s="50"/>
      <c r="CQ1962" s="32"/>
    </row>
    <row r="1963" spans="1:95">
      <c r="A1963" s="31"/>
      <c r="AW1963" s="50"/>
      <c r="CQ1963" s="32"/>
    </row>
    <row r="1964" spans="1:95">
      <c r="A1964" s="31"/>
      <c r="AW1964" s="50"/>
      <c r="CQ1964" s="32"/>
    </row>
    <row r="1965" spans="1:95">
      <c r="A1965" s="31"/>
      <c r="AW1965" s="50"/>
      <c r="CQ1965" s="32"/>
    </row>
    <row r="1966" spans="1:95">
      <c r="A1966" s="31"/>
      <c r="AW1966" s="50"/>
      <c r="CQ1966" s="32"/>
    </row>
    <row r="1967" spans="1:95">
      <c r="A1967" s="31"/>
      <c r="AW1967" s="50"/>
      <c r="CQ1967" s="32"/>
    </row>
    <row r="1968" spans="1:95">
      <c r="A1968" s="31"/>
      <c r="AW1968" s="50"/>
      <c r="CQ1968" s="32"/>
    </row>
    <row r="1969" spans="1:95">
      <c r="A1969" s="31"/>
      <c r="AW1969" s="50"/>
      <c r="CQ1969" s="32"/>
    </row>
    <row r="1970" spans="1:95">
      <c r="A1970" s="31"/>
      <c r="AW1970" s="50"/>
      <c r="CQ1970" s="32"/>
    </row>
    <row r="1971" spans="1:95">
      <c r="A1971" s="31"/>
      <c r="AW1971" s="50"/>
      <c r="CQ1971" s="32"/>
    </row>
    <row r="1972" spans="1:95">
      <c r="A1972" s="31"/>
      <c r="AW1972" s="50"/>
      <c r="CQ1972" s="32"/>
    </row>
    <row r="1973" spans="1:95">
      <c r="A1973" s="31"/>
      <c r="AW1973" s="50"/>
      <c r="CQ1973" s="32"/>
    </row>
    <row r="1974" spans="1:95">
      <c r="A1974" s="31"/>
      <c r="AW1974" s="50"/>
      <c r="CQ1974" s="32"/>
    </row>
    <row r="1975" spans="1:95">
      <c r="A1975" s="31"/>
      <c r="AW1975" s="50"/>
      <c r="CQ1975" s="32"/>
    </row>
    <row r="1976" spans="1:95">
      <c r="A1976" s="31"/>
      <c r="AW1976" s="50"/>
      <c r="CQ1976" s="32"/>
    </row>
    <row r="1977" spans="1:95">
      <c r="A1977" s="31"/>
      <c r="AW1977" s="50"/>
      <c r="CQ1977" s="32"/>
    </row>
    <row r="1978" spans="1:95">
      <c r="A1978" s="31"/>
      <c r="AW1978" s="50"/>
      <c r="CQ1978" s="32"/>
    </row>
    <row r="1979" spans="1:95">
      <c r="A1979" s="31"/>
      <c r="AW1979" s="50"/>
      <c r="CQ1979" s="32"/>
    </row>
    <row r="1980" spans="1:95">
      <c r="A1980" s="31"/>
      <c r="AW1980" s="50"/>
      <c r="CQ1980" s="32"/>
    </row>
    <row r="1981" spans="1:95">
      <c r="A1981" s="31"/>
      <c r="AW1981" s="50"/>
      <c r="CQ1981" s="32"/>
    </row>
    <row r="1982" spans="1:95">
      <c r="A1982" s="31"/>
      <c r="AW1982" s="50"/>
      <c r="CQ1982" s="32"/>
    </row>
    <row r="1983" spans="1:95">
      <c r="A1983" s="31"/>
      <c r="AW1983" s="50"/>
      <c r="CQ1983" s="32"/>
    </row>
    <row r="1984" spans="1:95">
      <c r="A1984" s="31"/>
      <c r="AW1984" s="50"/>
      <c r="CQ1984" s="32"/>
    </row>
    <row r="1985" spans="1:95">
      <c r="A1985" s="31"/>
      <c r="AW1985" s="50"/>
      <c r="CQ1985" s="32"/>
    </row>
    <row r="1986" spans="1:95">
      <c r="A1986" s="31"/>
      <c r="AW1986" s="50"/>
      <c r="CQ1986" s="32"/>
    </row>
    <row r="1987" spans="1:95">
      <c r="A1987" s="31"/>
      <c r="AW1987" s="50"/>
      <c r="CQ1987" s="32"/>
    </row>
    <row r="1988" spans="1:95">
      <c r="A1988" s="31"/>
      <c r="AW1988" s="50"/>
      <c r="CQ1988" s="32"/>
    </row>
    <row r="1989" spans="1:95">
      <c r="A1989" s="33"/>
      <c r="B1989" s="34"/>
      <c r="C1989" s="34"/>
      <c r="D1989" s="34"/>
      <c r="E1989" s="34"/>
      <c r="F1989" s="34"/>
      <c r="G1989" s="34"/>
      <c r="H1989" s="34"/>
      <c r="I1989" s="34"/>
      <c r="J1989" s="34"/>
      <c r="K1989" s="34"/>
      <c r="L1989" s="34"/>
      <c r="M1989" s="34"/>
      <c r="N1989" s="34"/>
      <c r="O1989" s="34"/>
      <c r="P1989" s="34"/>
      <c r="Q1989" s="34"/>
      <c r="R1989" s="34"/>
      <c r="S1989" s="34"/>
      <c r="T1989" s="34"/>
      <c r="U1989" s="34"/>
      <c r="V1989" s="34"/>
      <c r="W1989" s="34"/>
      <c r="X1989" s="34"/>
      <c r="Y1989" s="34"/>
      <c r="Z1989" s="34"/>
      <c r="AA1989" s="34"/>
      <c r="AB1989" s="34"/>
      <c r="AC1989" s="34"/>
      <c r="AD1989" s="34"/>
      <c r="AE1989" s="34"/>
      <c r="AF1989" s="34"/>
      <c r="AG1989" s="34"/>
      <c r="AH1989" s="34"/>
      <c r="AI1989" s="34"/>
      <c r="AJ1989" s="34"/>
      <c r="AK1989" s="34"/>
      <c r="AL1989" s="34"/>
      <c r="AM1989" s="34"/>
      <c r="AN1989" s="34"/>
      <c r="AO1989" s="34"/>
      <c r="AP1989" s="34"/>
      <c r="AQ1989" s="34"/>
      <c r="AR1989" s="34"/>
      <c r="AS1989" s="34"/>
      <c r="AT1989" s="34"/>
      <c r="AU1989" s="34"/>
      <c r="AV1989" s="34"/>
      <c r="AW1989" s="51"/>
      <c r="AX1989" s="34"/>
      <c r="AY1989" s="34"/>
      <c r="AZ1989" s="34"/>
      <c r="BA1989" s="34"/>
      <c r="BB1989" s="34"/>
      <c r="BC1989" s="34"/>
      <c r="BD1989" s="34"/>
      <c r="BE1989" s="34"/>
      <c r="BF1989" s="34"/>
      <c r="BG1989" s="34"/>
      <c r="BH1989" s="34"/>
      <c r="BI1989" s="34"/>
      <c r="BJ1989" s="34"/>
      <c r="BK1989" s="34"/>
      <c r="BL1989" s="34"/>
      <c r="BM1989" s="34"/>
      <c r="BN1989" s="34"/>
      <c r="BO1989" s="34"/>
      <c r="BP1989" s="34"/>
      <c r="BQ1989" s="34"/>
      <c r="BR1989" s="34"/>
      <c r="BS1989" s="34"/>
      <c r="BT1989" s="34"/>
      <c r="BU1989" s="34"/>
      <c r="BV1989" s="34"/>
      <c r="BW1989" s="34"/>
      <c r="BX1989" s="34"/>
      <c r="BY1989" s="34"/>
      <c r="BZ1989" s="34"/>
      <c r="CA1989" s="34"/>
      <c r="CB1989" s="34"/>
      <c r="CC1989" s="34"/>
      <c r="CD1989" s="34"/>
      <c r="CE1989" s="34"/>
      <c r="CF1989" s="34"/>
      <c r="CG1989" s="34"/>
      <c r="CH1989" s="34"/>
      <c r="CI1989" s="34"/>
      <c r="CJ1989" s="34"/>
      <c r="CK1989" s="34"/>
      <c r="CL1989" s="34"/>
      <c r="CM1989" s="34"/>
      <c r="CN1989" s="34"/>
      <c r="CO1989" s="34"/>
      <c r="CP1989" s="34"/>
      <c r="CQ1989" s="35"/>
    </row>
    <row r="1990" spans="1:95">
      <c r="A1990" s="36">
        <v>45</v>
      </c>
      <c r="B1990" s="29"/>
      <c r="C1990" s="29"/>
      <c r="D1990" s="29"/>
      <c r="E1990" s="29"/>
      <c r="F1990" s="29"/>
      <c r="G1990" s="29"/>
      <c r="H1990" s="29"/>
      <c r="I1990" s="29"/>
      <c r="J1990" s="29"/>
      <c r="K1990" s="29"/>
      <c r="L1990" s="29"/>
      <c r="M1990" s="29"/>
      <c r="N1990" s="29"/>
      <c r="O1990" s="29"/>
      <c r="P1990" s="29"/>
      <c r="Q1990" s="29"/>
      <c r="R1990" s="29"/>
      <c r="S1990" s="29"/>
      <c r="T1990" s="29"/>
      <c r="U1990" s="29"/>
      <c r="V1990" s="29"/>
      <c r="W1990" s="29"/>
      <c r="X1990" s="29"/>
      <c r="Y1990" s="29"/>
      <c r="Z1990" s="29"/>
      <c r="AA1990" s="29"/>
      <c r="AB1990" s="29"/>
      <c r="AC1990" s="29"/>
      <c r="AD1990" s="29"/>
      <c r="AE1990" s="29"/>
      <c r="AF1990" s="29"/>
      <c r="AG1990" s="29"/>
      <c r="AH1990" s="29"/>
      <c r="AI1990" s="29"/>
      <c r="AJ1990" s="29"/>
      <c r="AK1990" s="29"/>
      <c r="AL1990" s="29"/>
      <c r="AM1990" s="29"/>
      <c r="AN1990" s="29"/>
      <c r="AO1990" s="29"/>
      <c r="AP1990" s="29"/>
      <c r="AQ1990" s="29"/>
      <c r="AR1990" s="29"/>
      <c r="AS1990" s="29"/>
      <c r="AT1990" s="29"/>
      <c r="AU1990" s="29"/>
      <c r="AV1990" s="29"/>
      <c r="AW1990" s="49"/>
      <c r="AX1990" s="29"/>
      <c r="AY1990" s="29"/>
      <c r="AZ1990" s="29"/>
      <c r="BA1990" s="29"/>
      <c r="BB1990" s="29"/>
      <c r="BC1990" s="29"/>
      <c r="BD1990" s="29"/>
      <c r="BE1990" s="29"/>
      <c r="BF1990" s="29"/>
      <c r="BG1990" s="29"/>
      <c r="BH1990" s="29"/>
      <c r="BI1990" s="29"/>
      <c r="BJ1990" s="29"/>
      <c r="BK1990" s="29"/>
      <c r="BL1990" s="29"/>
      <c r="BM1990" s="29"/>
      <c r="BN1990" s="29"/>
      <c r="BO1990" s="29"/>
      <c r="BP1990" s="29"/>
      <c r="BQ1990" s="29"/>
      <c r="BR1990" s="29"/>
      <c r="BS1990" s="29"/>
      <c r="BT1990" s="29"/>
      <c r="BU1990" s="29"/>
      <c r="BV1990" s="29"/>
      <c r="BW1990" s="29"/>
      <c r="BX1990" s="29"/>
      <c r="BY1990" s="29"/>
      <c r="BZ1990" s="29"/>
      <c r="CA1990" s="29"/>
      <c r="CB1990" s="29"/>
      <c r="CC1990" s="29"/>
      <c r="CD1990" s="29"/>
      <c r="CE1990" s="29"/>
      <c r="CF1990" s="29"/>
      <c r="CG1990" s="29"/>
      <c r="CH1990" s="29"/>
      <c r="CI1990" s="29"/>
      <c r="CJ1990" s="29"/>
      <c r="CK1990" s="29"/>
      <c r="CL1990" s="29"/>
      <c r="CM1990" s="29"/>
      <c r="CN1990" s="29"/>
      <c r="CO1990" s="29"/>
      <c r="CP1990" s="29"/>
      <c r="CQ1990" s="30"/>
    </row>
    <row r="1991" spans="1:95">
      <c r="A1991" s="31"/>
      <c r="AW1991" s="50"/>
      <c r="CQ1991" s="32"/>
    </row>
    <row r="1992" spans="1:95">
      <c r="A1992" s="31"/>
      <c r="AW1992" s="50"/>
      <c r="CQ1992" s="32"/>
    </row>
    <row r="1993" spans="1:95">
      <c r="A1993" s="31"/>
      <c r="AW1993" s="50"/>
      <c r="CQ1993" s="32"/>
    </row>
    <row r="1994" spans="1:95">
      <c r="A1994" s="31"/>
      <c r="AW1994" s="50"/>
      <c r="CQ1994" s="32"/>
    </row>
    <row r="1995" spans="1:95">
      <c r="A1995" s="31"/>
      <c r="AW1995" s="50"/>
      <c r="CQ1995" s="32"/>
    </row>
    <row r="1996" spans="1:95">
      <c r="A1996" s="31"/>
      <c r="AW1996" s="50"/>
      <c r="CQ1996" s="32"/>
    </row>
    <row r="1997" spans="1:95">
      <c r="A1997" s="31"/>
      <c r="AW1997" s="50"/>
      <c r="CQ1997" s="32"/>
    </row>
    <row r="1998" spans="1:95">
      <c r="A1998" s="31"/>
      <c r="AW1998" s="50"/>
      <c r="CQ1998" s="32"/>
    </row>
    <row r="1999" spans="1:95">
      <c r="A1999" s="31"/>
      <c r="AW1999" s="50"/>
      <c r="CQ1999" s="32"/>
    </row>
    <row r="2000" spans="1:95">
      <c r="A2000" s="31"/>
      <c r="AW2000" s="50"/>
      <c r="CQ2000" s="32"/>
    </row>
    <row r="2001" spans="1:95">
      <c r="A2001" s="31"/>
      <c r="AW2001" s="50"/>
      <c r="CQ2001" s="32"/>
    </row>
    <row r="2002" spans="1:95">
      <c r="A2002" s="31"/>
      <c r="AW2002" s="50"/>
      <c r="CQ2002" s="32"/>
    </row>
    <row r="2003" spans="1:95">
      <c r="A2003" s="31"/>
      <c r="AW2003" s="50"/>
      <c r="CQ2003" s="32"/>
    </row>
    <row r="2004" spans="1:95">
      <c r="A2004" s="31"/>
      <c r="AW2004" s="50"/>
      <c r="CQ2004" s="32"/>
    </row>
    <row r="2005" spans="1:95">
      <c r="A2005" s="31"/>
      <c r="AW2005" s="50"/>
      <c r="CQ2005" s="32"/>
    </row>
    <row r="2006" spans="1:95">
      <c r="A2006" s="31"/>
      <c r="AW2006" s="50"/>
      <c r="CQ2006" s="32"/>
    </row>
    <row r="2007" spans="1:95">
      <c r="A2007" s="31"/>
      <c r="AW2007" s="50"/>
      <c r="CQ2007" s="32"/>
    </row>
    <row r="2008" spans="1:95">
      <c r="A2008" s="31"/>
      <c r="AW2008" s="50"/>
      <c r="CQ2008" s="32"/>
    </row>
    <row r="2009" spans="1:95">
      <c r="A2009" s="31"/>
      <c r="AW2009" s="50"/>
      <c r="CQ2009" s="32"/>
    </row>
    <row r="2010" spans="1:95">
      <c r="A2010" s="31"/>
      <c r="AW2010" s="50"/>
      <c r="CQ2010" s="32"/>
    </row>
    <row r="2011" spans="1:95">
      <c r="A2011" s="31"/>
      <c r="AW2011" s="50"/>
      <c r="CQ2011" s="32"/>
    </row>
    <row r="2012" spans="1:95">
      <c r="A2012" s="31"/>
      <c r="AW2012" s="50"/>
      <c r="CQ2012" s="32"/>
    </row>
    <row r="2013" spans="1:95">
      <c r="A2013" s="31"/>
      <c r="AW2013" s="50"/>
      <c r="CQ2013" s="32"/>
    </row>
    <row r="2014" spans="1:95">
      <c r="A2014" s="31"/>
      <c r="AW2014" s="50"/>
      <c r="CQ2014" s="32"/>
    </row>
    <row r="2015" spans="1:95">
      <c r="A2015" s="31"/>
      <c r="AW2015" s="50"/>
      <c r="CQ2015" s="32"/>
    </row>
    <row r="2016" spans="1:95">
      <c r="A2016" s="31"/>
      <c r="AW2016" s="50"/>
      <c r="CQ2016" s="32"/>
    </row>
    <row r="2017" spans="1:95">
      <c r="A2017" s="31"/>
      <c r="AW2017" s="50"/>
      <c r="CQ2017" s="32"/>
    </row>
    <row r="2018" spans="1:95">
      <c r="A2018" s="31"/>
      <c r="AW2018" s="50"/>
      <c r="CQ2018" s="32"/>
    </row>
    <row r="2019" spans="1:95">
      <c r="A2019" s="31"/>
      <c r="AW2019" s="50"/>
      <c r="CQ2019" s="32"/>
    </row>
    <row r="2020" spans="1:95">
      <c r="A2020" s="31"/>
      <c r="AW2020" s="50"/>
      <c r="CQ2020" s="32"/>
    </row>
    <row r="2021" spans="1:95">
      <c r="A2021" s="31"/>
      <c r="AW2021" s="50"/>
      <c r="CQ2021" s="32"/>
    </row>
    <row r="2022" spans="1:95">
      <c r="A2022" s="31"/>
      <c r="AW2022" s="50"/>
      <c r="CQ2022" s="32"/>
    </row>
    <row r="2023" spans="1:95">
      <c r="A2023" s="31"/>
      <c r="AW2023" s="50"/>
      <c r="CQ2023" s="32"/>
    </row>
    <row r="2024" spans="1:95">
      <c r="A2024" s="33"/>
      <c r="B2024" s="34"/>
      <c r="C2024" s="34"/>
      <c r="D2024" s="34"/>
      <c r="E2024" s="34"/>
      <c r="F2024" s="34"/>
      <c r="G2024" s="34"/>
      <c r="H2024" s="34"/>
      <c r="I2024" s="34"/>
      <c r="J2024" s="34"/>
      <c r="K2024" s="34"/>
      <c r="L2024" s="34"/>
      <c r="M2024" s="34"/>
      <c r="N2024" s="34"/>
      <c r="O2024" s="34"/>
      <c r="P2024" s="34"/>
      <c r="Q2024" s="34"/>
      <c r="R2024" s="34"/>
      <c r="S2024" s="34"/>
      <c r="T2024" s="34"/>
      <c r="U2024" s="34"/>
      <c r="V2024" s="34"/>
      <c r="W2024" s="34"/>
      <c r="X2024" s="34"/>
      <c r="Y2024" s="34"/>
      <c r="Z2024" s="34"/>
      <c r="AA2024" s="34"/>
      <c r="AB2024" s="34"/>
      <c r="AC2024" s="34"/>
      <c r="AD2024" s="34"/>
      <c r="AE2024" s="34"/>
      <c r="AF2024" s="34"/>
      <c r="AG2024" s="34"/>
      <c r="AH2024" s="34"/>
      <c r="AI2024" s="34"/>
      <c r="AJ2024" s="34"/>
      <c r="AK2024" s="34"/>
      <c r="AL2024" s="34"/>
      <c r="AM2024" s="34"/>
      <c r="AN2024" s="34"/>
      <c r="AO2024" s="34"/>
      <c r="AP2024" s="34"/>
      <c r="AQ2024" s="34"/>
      <c r="AR2024" s="34"/>
      <c r="AS2024" s="34"/>
      <c r="AT2024" s="34"/>
      <c r="AU2024" s="34"/>
      <c r="AV2024" s="34"/>
      <c r="AW2024" s="51"/>
      <c r="AX2024" s="34"/>
      <c r="AY2024" s="34"/>
      <c r="AZ2024" s="34"/>
      <c r="BA2024" s="34"/>
      <c r="BB2024" s="34"/>
      <c r="BC2024" s="34"/>
      <c r="BD2024" s="34"/>
      <c r="BE2024" s="34"/>
      <c r="BF2024" s="34"/>
      <c r="BG2024" s="34"/>
      <c r="BH2024" s="34"/>
      <c r="BI2024" s="34"/>
      <c r="BJ2024" s="34"/>
      <c r="BK2024" s="34"/>
      <c r="BL2024" s="34"/>
      <c r="BM2024" s="34"/>
      <c r="BN2024" s="34"/>
      <c r="BO2024" s="34"/>
      <c r="BP2024" s="34"/>
      <c r="BQ2024" s="34"/>
      <c r="BR2024" s="34"/>
      <c r="BS2024" s="34"/>
      <c r="BT2024" s="34"/>
      <c r="BU2024" s="34"/>
      <c r="BV2024" s="34"/>
      <c r="BW2024" s="34"/>
      <c r="BX2024" s="34"/>
      <c r="BY2024" s="34"/>
      <c r="BZ2024" s="34"/>
      <c r="CA2024" s="34"/>
      <c r="CB2024" s="34"/>
      <c r="CC2024" s="34"/>
      <c r="CD2024" s="34"/>
      <c r="CE2024" s="34"/>
      <c r="CF2024" s="34"/>
      <c r="CG2024" s="34"/>
      <c r="CH2024" s="34"/>
      <c r="CI2024" s="34"/>
      <c r="CJ2024" s="34"/>
      <c r="CK2024" s="34"/>
      <c r="CL2024" s="34"/>
      <c r="CM2024" s="34"/>
      <c r="CN2024" s="34"/>
      <c r="CO2024" s="34"/>
      <c r="CP2024" s="34"/>
      <c r="CQ2024" s="35"/>
    </row>
    <row r="2025" spans="1:95">
      <c r="A2025" s="36">
        <v>46</v>
      </c>
      <c r="B2025" s="29"/>
      <c r="C2025" s="29"/>
      <c r="D2025" s="29"/>
      <c r="E2025" s="29"/>
      <c r="F2025" s="29"/>
      <c r="G2025" s="29"/>
      <c r="H2025" s="29"/>
      <c r="I2025" s="29"/>
      <c r="J2025" s="29"/>
      <c r="K2025" s="29"/>
      <c r="L2025" s="29"/>
      <c r="M2025" s="29"/>
      <c r="N2025" s="29"/>
      <c r="O2025" s="29"/>
      <c r="P2025" s="29"/>
      <c r="Q2025" s="29"/>
      <c r="R2025" s="29"/>
      <c r="S2025" s="29"/>
      <c r="T2025" s="29"/>
      <c r="U2025" s="29"/>
      <c r="V2025" s="29"/>
      <c r="W2025" s="29"/>
      <c r="X2025" s="29"/>
      <c r="Y2025" s="29"/>
      <c r="Z2025" s="29"/>
      <c r="AA2025" s="29"/>
      <c r="AB2025" s="29"/>
      <c r="AC2025" s="29"/>
      <c r="AD2025" s="29"/>
      <c r="AE2025" s="29"/>
      <c r="AF2025" s="29"/>
      <c r="AG2025" s="29"/>
      <c r="AH2025" s="29"/>
      <c r="AI2025" s="29"/>
      <c r="AJ2025" s="29"/>
      <c r="AK2025" s="29"/>
      <c r="AL2025" s="29"/>
      <c r="AM2025" s="29"/>
      <c r="AN2025" s="29"/>
      <c r="AO2025" s="29"/>
      <c r="AP2025" s="29"/>
      <c r="AQ2025" s="29"/>
      <c r="AR2025" s="29"/>
      <c r="AS2025" s="29"/>
      <c r="AT2025" s="29"/>
      <c r="AU2025" s="29"/>
      <c r="AV2025" s="29"/>
      <c r="AW2025" s="49"/>
      <c r="AX2025" s="29"/>
      <c r="AY2025" s="29"/>
      <c r="AZ2025" s="29"/>
      <c r="BA2025" s="29"/>
      <c r="BB2025" s="29"/>
      <c r="BC2025" s="29"/>
      <c r="BD2025" s="29"/>
      <c r="BE2025" s="29"/>
      <c r="BF2025" s="29"/>
      <c r="BG2025" s="29"/>
      <c r="BH2025" s="29"/>
      <c r="BI2025" s="29"/>
      <c r="BJ2025" s="29"/>
      <c r="BK2025" s="29"/>
      <c r="BL2025" s="29"/>
      <c r="BM2025" s="29"/>
      <c r="BN2025" s="29"/>
      <c r="BO2025" s="29"/>
      <c r="BP2025" s="29"/>
      <c r="BQ2025" s="29"/>
      <c r="BR2025" s="29"/>
      <c r="BS2025" s="29"/>
      <c r="BT2025" s="29"/>
      <c r="BU2025" s="29"/>
      <c r="BV2025" s="29"/>
      <c r="BW2025" s="29"/>
      <c r="BX2025" s="29"/>
      <c r="BY2025" s="29"/>
      <c r="BZ2025" s="29"/>
      <c r="CA2025" s="29"/>
      <c r="CB2025" s="29"/>
      <c r="CC2025" s="29"/>
      <c r="CD2025" s="29"/>
      <c r="CE2025" s="29"/>
      <c r="CF2025" s="29"/>
      <c r="CG2025" s="29"/>
      <c r="CH2025" s="29"/>
      <c r="CI2025" s="29"/>
      <c r="CJ2025" s="29"/>
      <c r="CK2025" s="29"/>
      <c r="CL2025" s="29"/>
      <c r="CM2025" s="29"/>
      <c r="CN2025" s="29"/>
      <c r="CO2025" s="29"/>
      <c r="CP2025" s="29"/>
      <c r="CQ2025" s="30"/>
    </row>
    <row r="2026" spans="1:95">
      <c r="A2026" s="31"/>
      <c r="AW2026" s="50"/>
      <c r="CQ2026" s="32"/>
    </row>
    <row r="2027" spans="1:95">
      <c r="A2027" s="31"/>
      <c r="AW2027" s="50"/>
      <c r="CQ2027" s="32"/>
    </row>
    <row r="2028" spans="1:95">
      <c r="A2028" s="31"/>
      <c r="AW2028" s="50"/>
      <c r="CQ2028" s="32"/>
    </row>
    <row r="2029" spans="1:95">
      <c r="A2029" s="31"/>
      <c r="AW2029" s="50"/>
      <c r="CQ2029" s="32"/>
    </row>
    <row r="2030" spans="1:95">
      <c r="A2030" s="31"/>
      <c r="AW2030" s="50"/>
      <c r="CQ2030" s="32"/>
    </row>
    <row r="2031" spans="1:95">
      <c r="A2031" s="31"/>
      <c r="AW2031" s="50"/>
      <c r="CQ2031" s="32"/>
    </row>
    <row r="2032" spans="1:95">
      <c r="A2032" s="31"/>
      <c r="AW2032" s="50"/>
      <c r="CQ2032" s="32"/>
    </row>
    <row r="2033" spans="1:95">
      <c r="A2033" s="31"/>
      <c r="AW2033" s="50"/>
      <c r="CQ2033" s="32"/>
    </row>
    <row r="2034" spans="1:95">
      <c r="A2034" s="31"/>
      <c r="AW2034" s="50"/>
      <c r="CQ2034" s="32"/>
    </row>
    <row r="2035" spans="1:95">
      <c r="A2035" s="31"/>
      <c r="AW2035" s="50"/>
      <c r="CQ2035" s="32"/>
    </row>
    <row r="2036" spans="1:95">
      <c r="A2036" s="31"/>
      <c r="AW2036" s="50"/>
      <c r="CQ2036" s="32"/>
    </row>
    <row r="2037" spans="1:95">
      <c r="A2037" s="31"/>
      <c r="AW2037" s="50"/>
      <c r="CQ2037" s="32"/>
    </row>
    <row r="2038" spans="1:95">
      <c r="A2038" s="31"/>
      <c r="AW2038" s="50"/>
      <c r="CQ2038" s="32"/>
    </row>
    <row r="2039" spans="1:95">
      <c r="A2039" s="31"/>
      <c r="AW2039" s="50"/>
      <c r="CQ2039" s="32"/>
    </row>
    <row r="2040" spans="1:95">
      <c r="A2040" s="31"/>
      <c r="AW2040" s="50"/>
      <c r="CQ2040" s="32"/>
    </row>
    <row r="2041" spans="1:95">
      <c r="A2041" s="31"/>
      <c r="AW2041" s="50"/>
      <c r="CQ2041" s="32"/>
    </row>
    <row r="2042" spans="1:95">
      <c r="A2042" s="31"/>
      <c r="AW2042" s="50"/>
      <c r="CQ2042" s="32"/>
    </row>
    <row r="2043" spans="1:95">
      <c r="A2043" s="31"/>
      <c r="AW2043" s="50"/>
      <c r="CQ2043" s="32"/>
    </row>
    <row r="2044" spans="1:95">
      <c r="A2044" s="31"/>
      <c r="AW2044" s="50"/>
      <c r="CQ2044" s="32"/>
    </row>
    <row r="2045" spans="1:95">
      <c r="A2045" s="31"/>
      <c r="AW2045" s="50"/>
      <c r="CQ2045" s="32"/>
    </row>
    <row r="2046" spans="1:95">
      <c r="A2046" s="31"/>
      <c r="AW2046" s="50"/>
      <c r="CQ2046" s="32"/>
    </row>
    <row r="2047" spans="1:95">
      <c r="A2047" s="31"/>
      <c r="AW2047" s="50"/>
      <c r="CQ2047" s="32"/>
    </row>
    <row r="2048" spans="1:95">
      <c r="A2048" s="31"/>
      <c r="AW2048" s="50"/>
      <c r="CQ2048" s="32"/>
    </row>
    <row r="2049" spans="1:95">
      <c r="A2049" s="31"/>
      <c r="AW2049" s="50"/>
      <c r="CQ2049" s="32"/>
    </row>
    <row r="2050" spans="1:95">
      <c r="A2050" s="31"/>
      <c r="AW2050" s="50"/>
      <c r="CQ2050" s="32"/>
    </row>
    <row r="2051" spans="1:95">
      <c r="A2051" s="31"/>
      <c r="AW2051" s="50"/>
      <c r="CQ2051" s="32"/>
    </row>
    <row r="2052" spans="1:95">
      <c r="A2052" s="31"/>
      <c r="AW2052" s="50"/>
      <c r="CQ2052" s="32"/>
    </row>
    <row r="2053" spans="1:95">
      <c r="A2053" s="31"/>
      <c r="AW2053" s="50"/>
      <c r="CQ2053" s="32"/>
    </row>
    <row r="2054" spans="1:95">
      <c r="A2054" s="31"/>
      <c r="AW2054" s="50"/>
      <c r="CQ2054" s="32"/>
    </row>
    <row r="2055" spans="1:95">
      <c r="A2055" s="31"/>
      <c r="AW2055" s="50"/>
      <c r="CQ2055" s="32"/>
    </row>
    <row r="2056" spans="1:95">
      <c r="A2056" s="31"/>
      <c r="AW2056" s="50"/>
      <c r="CQ2056" s="32"/>
    </row>
    <row r="2057" spans="1:95">
      <c r="A2057" s="31"/>
      <c r="AW2057" s="50"/>
      <c r="CQ2057" s="32"/>
    </row>
    <row r="2058" spans="1:95">
      <c r="A2058" s="31"/>
      <c r="AW2058" s="50"/>
      <c r="CQ2058" s="32"/>
    </row>
    <row r="2059" spans="1:95">
      <c r="A2059" s="33"/>
      <c r="B2059" s="34"/>
      <c r="C2059" s="34"/>
      <c r="D2059" s="34"/>
      <c r="E2059" s="34"/>
      <c r="F2059" s="34"/>
      <c r="G2059" s="34"/>
      <c r="H2059" s="34"/>
      <c r="I2059" s="34"/>
      <c r="J2059" s="34"/>
      <c r="K2059" s="34"/>
      <c r="L2059" s="34"/>
      <c r="M2059" s="34"/>
      <c r="N2059" s="34"/>
      <c r="O2059" s="34"/>
      <c r="P2059" s="34"/>
      <c r="Q2059" s="34"/>
      <c r="R2059" s="34"/>
      <c r="S2059" s="34"/>
      <c r="T2059" s="34"/>
      <c r="U2059" s="34"/>
      <c r="V2059" s="34"/>
      <c r="W2059" s="34"/>
      <c r="X2059" s="34"/>
      <c r="Y2059" s="34"/>
      <c r="Z2059" s="34"/>
      <c r="AA2059" s="34"/>
      <c r="AB2059" s="34"/>
      <c r="AC2059" s="34"/>
      <c r="AD2059" s="34"/>
      <c r="AE2059" s="34"/>
      <c r="AF2059" s="34"/>
      <c r="AG2059" s="34"/>
      <c r="AH2059" s="34"/>
      <c r="AI2059" s="34"/>
      <c r="AJ2059" s="34"/>
      <c r="AK2059" s="34"/>
      <c r="AL2059" s="34"/>
      <c r="AM2059" s="34"/>
      <c r="AN2059" s="34"/>
      <c r="AO2059" s="34"/>
      <c r="AP2059" s="34"/>
      <c r="AQ2059" s="34"/>
      <c r="AR2059" s="34"/>
      <c r="AS2059" s="34"/>
      <c r="AT2059" s="34"/>
      <c r="AU2059" s="34"/>
      <c r="AV2059" s="34"/>
      <c r="AW2059" s="51"/>
      <c r="AX2059" s="34"/>
      <c r="AY2059" s="34"/>
      <c r="AZ2059" s="34"/>
      <c r="BA2059" s="34"/>
      <c r="BB2059" s="34"/>
      <c r="BC2059" s="34"/>
      <c r="BD2059" s="34"/>
      <c r="BE2059" s="34"/>
      <c r="BF2059" s="34"/>
      <c r="BG2059" s="34"/>
      <c r="BH2059" s="34"/>
      <c r="BI2059" s="34"/>
      <c r="BJ2059" s="34"/>
      <c r="BK2059" s="34"/>
      <c r="BL2059" s="34"/>
      <c r="BM2059" s="34"/>
      <c r="BN2059" s="34"/>
      <c r="BO2059" s="34"/>
      <c r="BP2059" s="34"/>
      <c r="BQ2059" s="34"/>
      <c r="BR2059" s="34"/>
      <c r="BS2059" s="34"/>
      <c r="BT2059" s="34"/>
      <c r="BU2059" s="34"/>
      <c r="BV2059" s="34"/>
      <c r="BW2059" s="34"/>
      <c r="BX2059" s="34"/>
      <c r="BY2059" s="34"/>
      <c r="BZ2059" s="34"/>
      <c r="CA2059" s="34"/>
      <c r="CB2059" s="34"/>
      <c r="CC2059" s="34"/>
      <c r="CD2059" s="34"/>
      <c r="CE2059" s="34"/>
      <c r="CF2059" s="34"/>
      <c r="CG2059" s="34"/>
      <c r="CH2059" s="34"/>
      <c r="CI2059" s="34"/>
      <c r="CJ2059" s="34"/>
      <c r="CK2059" s="34"/>
      <c r="CL2059" s="34"/>
      <c r="CM2059" s="34"/>
      <c r="CN2059" s="34"/>
      <c r="CO2059" s="34"/>
      <c r="CP2059" s="34"/>
      <c r="CQ2059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www.w3.org/XML/1998/namespace"/>
    <ds:schemaRef ds:uri="http://schemas.microsoft.com/office/2006/metadata/properties"/>
    <ds:schemaRef ds:uri="http://schemas.microsoft.com/office/2006/documentManagement/types"/>
    <ds:schemaRef ds:uri="http://purl.org/dc/terms/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a73fd218-8bca-4422-add3-bf5da46cbfd8"/>
    <ds:schemaRef ds:uri="082b249c-3e96-4a7c-9ff2-21fd1dcff023"/>
    <ds:schemaRef ds:uri="http://purl.org/dc/dcmitype/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DP-15</vt:lpstr>
      <vt:lpstr>EVD_OPL01-12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dcterms:created xsi:type="dcterms:W3CDTF">2023-05-13T06:19:47Z</dcterms:created>
  <dcterms:modified xsi:type="dcterms:W3CDTF">2023-09-01T09:06:29Z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